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00" yWindow="30" windowWidth="12390" windowHeight="7845"/>
  </bookViews>
  <sheets>
    <sheet name=" Ripple life" sheetId="4" r:id="rId1"/>
  </sheets>
  <calcPr calcId="125725"/>
</workbook>
</file>

<file path=xl/calcChain.xml><?xml version="1.0" encoding="utf-8"?>
<calcChain xmlns="http://schemas.openxmlformats.org/spreadsheetml/2006/main">
  <c r="R23" i="4"/>
</calcChain>
</file>

<file path=xl/sharedStrings.xml><?xml version="1.0" encoding="utf-8"?>
<sst xmlns="http://schemas.openxmlformats.org/spreadsheetml/2006/main" count="68" uniqueCount="59">
  <si>
    <t>環境溫度(℃)</t>
  </si>
  <si>
    <t xml:space="preserve">E-CAP </t>
  </si>
  <si>
    <t>Diameter(mm)</t>
  </si>
  <si>
    <t xml:space="preserve">TEMP(℃) </t>
  </si>
  <si>
    <t>Raise coefficients</t>
  </si>
  <si>
    <t>T</t>
    <phoneticPr fontId="5" type="noConversion"/>
  </si>
  <si>
    <t>WV</t>
    <phoneticPr fontId="5" type="noConversion"/>
  </si>
  <si>
    <t>V</t>
    <phoneticPr fontId="5" type="noConversion"/>
  </si>
  <si>
    <t xml:space="preserve">Select the capacitors to meet the service life of a device. Please be reminded </t>
  </si>
  <si>
    <t>T</t>
    <phoneticPr fontId="5" type="noConversion"/>
  </si>
  <si>
    <t>that, the result using the life calculating formula is not guaranteed. During</t>
    <phoneticPr fontId="5" type="noConversion"/>
  </si>
  <si>
    <t xml:space="preserve">your design stage, please select capacitor which is higher than your actual </t>
    <phoneticPr fontId="5" type="noConversion"/>
  </si>
  <si>
    <t xml:space="preserve">required life value. Apart from this, if your life calculation is exceeds </t>
    <phoneticPr fontId="5" type="noConversion"/>
  </si>
  <si>
    <t xml:space="preserve">15 years, please consider 15 years as the maximum life level.  </t>
    <phoneticPr fontId="5" type="noConversion"/>
  </si>
  <si>
    <t xml:space="preserve">     Environment Temp(℃)：65℃</t>
    <phoneticPr fontId="5" type="noConversion"/>
  </si>
  <si>
    <t xml:space="preserve">     Actual Ripple current：24A</t>
    <phoneticPr fontId="5" type="noConversion"/>
  </si>
  <si>
    <t xml:space="preserve">     Frequency：120Hz</t>
    <phoneticPr fontId="5" type="noConversion"/>
  </si>
  <si>
    <t xml:space="preserve">     Actual apply voltage：340V</t>
    <phoneticPr fontId="5" type="noConversion"/>
  </si>
  <si>
    <t xml:space="preserve">     Actual center raise TEMP(℃):20℃</t>
    <phoneticPr fontId="5" type="noConversion"/>
  </si>
  <si>
    <t>△   T</t>
    <phoneticPr fontId="5" type="noConversion"/>
  </si>
  <si>
    <t>WV</t>
    <phoneticPr fontId="5" type="noConversion"/>
  </si>
  <si>
    <t>V</t>
    <phoneticPr fontId="5" type="noConversion"/>
  </si>
  <si>
    <t>L(hrs)</t>
    <phoneticPr fontId="5" type="noConversion"/>
  </si>
  <si>
    <t>Note：</t>
  </si>
  <si>
    <t>E-cap center TEMP Changes (℃)(△T )</t>
  </si>
  <si>
    <t xml:space="preserve">＝(E-cap surface TEMP(℃)－Environment TEMP(℃)) × TEMP(℃) coefficients. </t>
    <phoneticPr fontId="5" type="noConversion"/>
  </si>
  <si>
    <t>：Application Max TEMP(℃)。</t>
  </si>
  <si>
    <r>
      <t>△</t>
    </r>
    <r>
      <rPr>
        <sz val="7"/>
        <color theme="1"/>
        <rFont val="新細明體"/>
        <family val="1"/>
        <charset val="136"/>
      </rPr>
      <t>   </t>
    </r>
    <r>
      <rPr>
        <i/>
        <sz val="12"/>
        <color theme="1"/>
        <rFont val="新細明體"/>
        <family val="1"/>
        <charset val="136"/>
      </rPr>
      <t>T</t>
    </r>
    <phoneticPr fontId="5" type="noConversion"/>
  </si>
  <si>
    <t>：Actual TEMP(℃) raise with Ripple Current。</t>
  </si>
  <si>
    <r>
      <t>△</t>
    </r>
    <r>
      <rPr>
        <sz val="7"/>
        <color theme="1"/>
        <rFont val="新細明體"/>
        <family val="1"/>
        <charset val="136"/>
      </rPr>
      <t>   </t>
    </r>
    <r>
      <rPr>
        <i/>
        <sz val="12"/>
        <color theme="1"/>
        <rFont val="新細明體"/>
        <family val="1"/>
        <charset val="136"/>
      </rPr>
      <t>T</t>
    </r>
    <r>
      <rPr>
        <i/>
        <vertAlign val="subscript"/>
        <sz val="12"/>
        <color theme="1"/>
        <rFont val="新細明體"/>
        <family val="1"/>
        <charset val="136"/>
      </rPr>
      <t>0</t>
    </r>
    <phoneticPr fontId="5" type="noConversion"/>
  </si>
  <si>
    <t>：Max Allowable TEMP(℃) raise with Ripple Current。</t>
    <phoneticPr fontId="5" type="noConversion"/>
  </si>
  <si>
    <t>：Rated working voltage。</t>
  </si>
  <si>
    <t>：Actual application working voltage。</t>
    <phoneticPr fontId="5" type="noConversion"/>
  </si>
  <si>
    <r>
      <t>L</t>
    </r>
    <r>
      <rPr>
        <i/>
        <vertAlign val="subscript"/>
        <sz val="12"/>
        <color theme="1"/>
        <rFont val="新細明體"/>
        <family val="1"/>
        <charset val="136"/>
      </rPr>
      <t>0</t>
    </r>
    <phoneticPr fontId="5" type="noConversion"/>
  </si>
  <si>
    <t>L</t>
    <phoneticPr fontId="5" type="noConversion"/>
  </si>
  <si>
    <r>
      <t>T</t>
    </r>
    <r>
      <rPr>
        <i/>
        <vertAlign val="subscript"/>
        <sz val="12"/>
        <color theme="1"/>
        <rFont val="新細明體"/>
        <family val="1"/>
        <charset val="136"/>
      </rPr>
      <t>0</t>
    </r>
    <phoneticPr fontId="5" type="noConversion"/>
  </si>
  <si>
    <r>
      <t>Relation between surrounding TEMP(℃) and △</t>
    </r>
    <r>
      <rPr>
        <i/>
        <sz val="12"/>
        <color theme="1"/>
        <rFont val="新細明體"/>
        <family val="1"/>
        <charset val="136"/>
      </rPr>
      <t>T</t>
    </r>
    <r>
      <rPr>
        <i/>
        <vertAlign val="subscript"/>
        <sz val="12"/>
        <color theme="1"/>
        <rFont val="新細明體"/>
        <family val="1"/>
        <charset val="136"/>
      </rPr>
      <t>0</t>
    </r>
    <r>
      <rPr>
        <sz val="12"/>
        <color theme="1"/>
        <rFont val="新細明體"/>
        <family val="1"/>
        <charset val="136"/>
      </rPr>
      <t>：</t>
    </r>
  </si>
  <si>
    <r>
      <t>△</t>
    </r>
    <r>
      <rPr>
        <i/>
        <sz val="12"/>
        <color theme="1"/>
        <rFont val="新細明體"/>
        <family val="1"/>
        <charset val="136"/>
      </rPr>
      <t>T</t>
    </r>
    <r>
      <rPr>
        <i/>
        <vertAlign val="subscript"/>
        <sz val="12"/>
        <color theme="1"/>
        <rFont val="新細明體"/>
        <family val="1"/>
        <charset val="136"/>
      </rPr>
      <t xml:space="preserve">0 </t>
    </r>
    <r>
      <rPr>
        <sz val="12"/>
        <color theme="1"/>
        <rFont val="新細明體"/>
        <family val="1"/>
        <charset val="136"/>
      </rPr>
      <t>(℃)</t>
    </r>
  </si>
  <si>
    <r>
      <t>Remark:E-cap center TEMP(℃)≦Environment Temp(℃) ＋△</t>
    </r>
    <r>
      <rPr>
        <i/>
        <sz val="10"/>
        <color theme="1"/>
        <rFont val="新細明體"/>
        <family val="1"/>
        <charset val="136"/>
      </rPr>
      <t>T</t>
    </r>
    <r>
      <rPr>
        <i/>
        <vertAlign val="subscript"/>
        <sz val="10"/>
        <color theme="1"/>
        <rFont val="新細明體"/>
        <family val="1"/>
        <charset val="136"/>
      </rPr>
      <t xml:space="preserve">0 </t>
    </r>
    <r>
      <rPr>
        <sz val="10"/>
        <color theme="1"/>
        <rFont val="新細明體"/>
        <family val="1"/>
        <charset val="136"/>
      </rPr>
      <t>(℃)。</t>
    </r>
  </si>
  <si>
    <t>Remark：</t>
    <phoneticPr fontId="5" type="noConversion"/>
  </si>
  <si>
    <r>
      <t>L</t>
    </r>
    <r>
      <rPr>
        <vertAlign val="subscript"/>
        <sz val="12"/>
        <color theme="1"/>
        <rFont val="新細明體"/>
        <family val="1"/>
        <charset val="136"/>
      </rPr>
      <t>0</t>
    </r>
    <phoneticPr fontId="5" type="noConversion"/>
  </si>
  <si>
    <r>
      <t>T</t>
    </r>
    <r>
      <rPr>
        <vertAlign val="subscript"/>
        <sz val="12"/>
        <color theme="1"/>
        <rFont val="新細明體"/>
        <family val="1"/>
        <charset val="136"/>
      </rPr>
      <t>0</t>
    </r>
    <phoneticPr fontId="5" type="noConversion"/>
  </si>
  <si>
    <r>
      <t>△   T</t>
    </r>
    <r>
      <rPr>
        <vertAlign val="subscript"/>
        <sz val="12"/>
        <color theme="1"/>
        <rFont val="新細明體"/>
        <family val="1"/>
        <charset val="136"/>
      </rPr>
      <t>0</t>
    </r>
    <phoneticPr fontId="5" type="noConversion"/>
  </si>
  <si>
    <t>：Load Life (hour)。</t>
    <phoneticPr fontId="5" type="noConversion"/>
  </si>
  <si>
    <t>：MTBF (hour)。</t>
    <phoneticPr fontId="5" type="noConversion"/>
  </si>
  <si>
    <t>Example：MPS 77×144 4700-400</t>
    <phoneticPr fontId="5" type="noConversion"/>
  </si>
  <si>
    <t>：Application Environment TEMP(℃)。</t>
    <phoneticPr fontId="5" type="noConversion"/>
  </si>
  <si>
    <t>E-cap Life Calculation ---For ripple life</t>
    <phoneticPr fontId="5" type="noConversion"/>
  </si>
  <si>
    <t>MP</t>
    <phoneticPr fontId="5" type="noConversion"/>
  </si>
  <si>
    <t>GP</t>
    <phoneticPr fontId="5" type="noConversion"/>
  </si>
  <si>
    <t>UP</t>
    <phoneticPr fontId="5" type="noConversion"/>
  </si>
  <si>
    <t>WP</t>
    <phoneticPr fontId="5" type="noConversion"/>
  </si>
  <si>
    <t>QP</t>
    <phoneticPr fontId="5" type="noConversion"/>
  </si>
  <si>
    <t>XP</t>
    <phoneticPr fontId="5" type="noConversion"/>
  </si>
  <si>
    <t>BP</t>
    <phoneticPr fontId="5" type="noConversion"/>
  </si>
  <si>
    <t>JP</t>
    <phoneticPr fontId="5" type="noConversion"/>
  </si>
  <si>
    <t>EP</t>
    <phoneticPr fontId="5" type="noConversion"/>
  </si>
  <si>
    <t>For JAMICON Series</t>
    <phoneticPr fontId="5" type="noConversion"/>
  </si>
  <si>
    <t>For TEAPO  Series</t>
    <phoneticPr fontId="5" type="noConversion"/>
  </si>
</sst>
</file>

<file path=xl/styles.xml><?xml version="1.0" encoding="utf-8"?>
<styleSheet xmlns="http://schemas.openxmlformats.org/spreadsheetml/2006/main">
  <fonts count="15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i/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vertAlign val="subscript"/>
      <sz val="12"/>
      <color theme="1"/>
      <name val="新細明體"/>
      <family val="1"/>
      <charset val="136"/>
    </font>
    <font>
      <i/>
      <sz val="12"/>
      <color theme="1"/>
      <name val="新細明體"/>
      <family val="1"/>
      <charset val="136"/>
    </font>
    <font>
      <i/>
      <vertAlign val="subscript"/>
      <sz val="12"/>
      <color theme="1"/>
      <name val="新細明體"/>
      <family val="1"/>
      <charset val="136"/>
    </font>
    <font>
      <sz val="7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i/>
      <sz val="10"/>
      <color theme="1"/>
      <name val="新細明體"/>
      <family val="1"/>
      <charset val="136"/>
    </font>
    <font>
      <i/>
      <vertAlign val="subscript"/>
      <sz val="10"/>
      <color theme="1"/>
      <name val="新細明體"/>
      <family val="1"/>
      <charset val="136"/>
    </font>
    <font>
      <b/>
      <sz val="20"/>
      <color theme="1"/>
      <name val="新細明體"/>
      <family val="1"/>
      <charset val="136"/>
    </font>
    <font>
      <sz val="1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quotePrefix="1" applyFont="1">
      <alignment vertical="center"/>
    </xf>
    <xf numFmtId="0" fontId="4" fillId="0" borderId="0" xfId="0" applyFont="1" applyAlignment="1">
      <alignment horizontal="left" vertical="center" indent="2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295275</xdr:rowOff>
    </xdr:from>
    <xdr:to>
      <xdr:col>3</xdr:col>
      <xdr:colOff>9525</xdr:colOff>
      <xdr:row>0</xdr:row>
      <xdr:rowOff>561975</xdr:rowOff>
    </xdr:to>
    <xdr:pic>
      <xdr:nvPicPr>
        <xdr:cNvPr id="2" name="圖片 1" descr="無框JAMICONCL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211455"/>
          <a:ext cx="9715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3</xdr:col>
      <xdr:colOff>161925</xdr:colOff>
      <xdr:row>2</xdr:row>
      <xdr:rowOff>161925</xdr:rowOff>
    </xdr:to>
    <xdr:pic>
      <xdr:nvPicPr>
        <xdr:cNvPr id="4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5725"/>
          <a:ext cx="154305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workbookViewId="0">
      <selection activeCell="P6" sqref="P6"/>
    </sheetView>
  </sheetViews>
  <sheetFormatPr defaultRowHeight="16.5"/>
  <cols>
    <col min="1" max="1" width="2.625" customWidth="1"/>
    <col min="2" max="2" width="5.375" customWidth="1"/>
    <col min="3" max="3" width="10.375" customWidth="1"/>
    <col min="4" max="9" width="7" customWidth="1"/>
    <col min="10" max="10" width="7.25" customWidth="1"/>
    <col min="11" max="17" width="7" customWidth="1"/>
    <col min="18" max="18" width="14.875" customWidth="1"/>
  </cols>
  <sheetData>
    <row r="1" spans="1:18" ht="19.899999999999999" customHeight="1">
      <c r="A1" s="22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9.899999999999999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9.899999999999999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9.899999999999999" customHeight="1">
      <c r="A4" s="23" t="s">
        <v>57</v>
      </c>
      <c r="B4" s="23"/>
      <c r="C4" s="23"/>
      <c r="D4" s="20" t="s">
        <v>48</v>
      </c>
      <c r="E4" s="20" t="s">
        <v>49</v>
      </c>
      <c r="F4" s="20" t="s">
        <v>50</v>
      </c>
      <c r="G4" s="20" t="s">
        <v>51</v>
      </c>
      <c r="H4" s="20" t="s">
        <v>52</v>
      </c>
      <c r="I4" s="20" t="s">
        <v>53</v>
      </c>
      <c r="J4" s="20" t="s">
        <v>54</v>
      </c>
      <c r="K4" s="20" t="s">
        <v>55</v>
      </c>
      <c r="L4" s="20" t="s">
        <v>56</v>
      </c>
      <c r="M4" s="19"/>
      <c r="N4" s="19"/>
      <c r="O4" s="19"/>
      <c r="P4" s="19"/>
      <c r="Q4" s="19"/>
      <c r="R4" s="19"/>
    </row>
    <row r="5" spans="1:18">
      <c r="A5" s="24" t="s">
        <v>58</v>
      </c>
      <c r="B5" s="24"/>
      <c r="C5" s="24"/>
      <c r="D5" s="20" t="s">
        <v>48</v>
      </c>
      <c r="E5" s="20" t="s">
        <v>49</v>
      </c>
      <c r="F5" s="20" t="s">
        <v>50</v>
      </c>
      <c r="G5" s="20" t="s">
        <v>51</v>
      </c>
      <c r="H5" s="20" t="s">
        <v>52</v>
      </c>
      <c r="I5" s="20" t="s">
        <v>53</v>
      </c>
      <c r="J5" s="20" t="s">
        <v>54</v>
      </c>
      <c r="K5" s="20" t="s">
        <v>55</v>
      </c>
      <c r="L5" s="20" t="s">
        <v>56</v>
      </c>
    </row>
    <row r="12" spans="1:18" ht="19.5">
      <c r="A12" s="11"/>
      <c r="B12" s="12" t="s">
        <v>33</v>
      </c>
      <c r="C12" s="9" t="s">
        <v>43</v>
      </c>
      <c r="K12" s="9" t="s">
        <v>45</v>
      </c>
      <c r="L12" s="9"/>
      <c r="M12" s="9"/>
      <c r="N12" s="4"/>
    </row>
    <row r="13" spans="1:18" ht="20.100000000000001" customHeight="1">
      <c r="A13" s="11"/>
      <c r="B13" s="12" t="s">
        <v>34</v>
      </c>
      <c r="C13" s="9" t="s">
        <v>44</v>
      </c>
      <c r="K13" s="9"/>
      <c r="L13" s="9" t="s">
        <v>14</v>
      </c>
      <c r="M13" s="9"/>
      <c r="N13" s="4"/>
    </row>
    <row r="14" spans="1:18" ht="20.100000000000001" customHeight="1">
      <c r="A14" s="11"/>
      <c r="B14" s="12" t="s">
        <v>35</v>
      </c>
      <c r="C14" s="9" t="s">
        <v>26</v>
      </c>
      <c r="K14" s="9"/>
      <c r="L14" s="9" t="s">
        <v>15</v>
      </c>
      <c r="M14" s="9"/>
      <c r="N14" s="4"/>
    </row>
    <row r="15" spans="1:18" ht="20.100000000000001" customHeight="1">
      <c r="A15" s="11"/>
      <c r="B15" s="12" t="s">
        <v>5</v>
      </c>
      <c r="C15" s="9" t="s">
        <v>46</v>
      </c>
      <c r="K15" s="9"/>
      <c r="L15" s="9" t="s">
        <v>16</v>
      </c>
      <c r="M15" s="9"/>
      <c r="N15" s="4"/>
    </row>
    <row r="16" spans="1:18" ht="20.100000000000001" customHeight="1">
      <c r="A16" s="3"/>
      <c r="B16" s="13" t="s">
        <v>27</v>
      </c>
      <c r="C16" s="9" t="s">
        <v>28</v>
      </c>
      <c r="K16" s="9"/>
      <c r="L16" s="9" t="s">
        <v>17</v>
      </c>
      <c r="M16" s="9"/>
      <c r="N16" s="4"/>
    </row>
    <row r="17" spans="1:18" ht="20.100000000000001" customHeight="1">
      <c r="A17" s="3"/>
      <c r="B17" s="13" t="s">
        <v>29</v>
      </c>
      <c r="C17" s="9" t="s">
        <v>30</v>
      </c>
      <c r="K17" s="9"/>
      <c r="L17" s="9" t="s">
        <v>18</v>
      </c>
      <c r="M17" s="9"/>
      <c r="N17" s="1"/>
    </row>
    <row r="18" spans="1:18" ht="20.100000000000001" customHeight="1">
      <c r="A18" s="11"/>
      <c r="B18" s="12" t="s">
        <v>6</v>
      </c>
      <c r="C18" s="9" t="s">
        <v>31</v>
      </c>
      <c r="K18" s="9"/>
      <c r="L18" s="9"/>
      <c r="M18" s="10"/>
      <c r="N18" s="6"/>
    </row>
    <row r="19" spans="1:18" ht="20.100000000000001" customHeight="1">
      <c r="A19" s="11"/>
      <c r="B19" s="12" t="s">
        <v>7</v>
      </c>
      <c r="C19" s="9" t="s">
        <v>32</v>
      </c>
      <c r="K19" s="9"/>
      <c r="L19" s="9"/>
      <c r="M19" s="9"/>
      <c r="N19" s="4"/>
    </row>
    <row r="20" spans="1:18" ht="10.9" customHeight="1">
      <c r="A20" s="2"/>
      <c r="K20" s="9"/>
      <c r="L20" s="9"/>
      <c r="M20" s="9"/>
      <c r="N20" s="4"/>
    </row>
    <row r="21" spans="1:18" ht="20.100000000000001" customHeight="1">
      <c r="A21" s="2"/>
      <c r="B21" s="9" t="s">
        <v>36</v>
      </c>
      <c r="C21" s="9"/>
      <c r="D21" s="9"/>
      <c r="E21" s="9"/>
      <c r="F21" s="9"/>
      <c r="G21" s="9"/>
      <c r="H21" s="9"/>
      <c r="I21" s="9"/>
      <c r="J21" s="9"/>
      <c r="K21" s="1"/>
      <c r="L21" s="1"/>
      <c r="M21" s="1"/>
      <c r="N21" s="4"/>
    </row>
    <row r="22" spans="1:18" ht="20.100000000000001" customHeight="1">
      <c r="A22" s="4"/>
      <c r="B22" s="27" t="s">
        <v>0</v>
      </c>
      <c r="C22" s="28"/>
      <c r="D22" s="14">
        <v>40</v>
      </c>
      <c r="E22" s="14">
        <v>55</v>
      </c>
      <c r="F22" s="14">
        <v>65</v>
      </c>
      <c r="G22" s="14">
        <v>85</v>
      </c>
      <c r="H22" s="14">
        <v>105</v>
      </c>
      <c r="I22" s="21"/>
      <c r="J22" s="9"/>
      <c r="K22" s="7" t="s">
        <v>40</v>
      </c>
      <c r="L22" s="7" t="s">
        <v>41</v>
      </c>
      <c r="M22" s="7" t="s">
        <v>9</v>
      </c>
      <c r="N22" s="7" t="s">
        <v>42</v>
      </c>
      <c r="O22" s="7" t="s">
        <v>19</v>
      </c>
      <c r="P22" s="7" t="s">
        <v>20</v>
      </c>
      <c r="Q22" s="7" t="s">
        <v>21</v>
      </c>
      <c r="R22" s="7" t="s">
        <v>22</v>
      </c>
    </row>
    <row r="23" spans="1:18" ht="20.100000000000001" customHeight="1">
      <c r="B23" s="27" t="s">
        <v>37</v>
      </c>
      <c r="C23" s="28"/>
      <c r="D23" s="14">
        <v>30</v>
      </c>
      <c r="E23" s="14">
        <v>30</v>
      </c>
      <c r="F23" s="14">
        <v>25</v>
      </c>
      <c r="G23" s="14">
        <v>15</v>
      </c>
      <c r="H23" s="14">
        <v>10</v>
      </c>
      <c r="I23" s="21"/>
      <c r="J23" s="9"/>
      <c r="K23" s="18">
        <v>5000</v>
      </c>
      <c r="L23" s="18">
        <v>85</v>
      </c>
      <c r="M23" s="18">
        <v>65</v>
      </c>
      <c r="N23" s="18">
        <v>25</v>
      </c>
      <c r="O23" s="18">
        <v>20</v>
      </c>
      <c r="P23" s="18">
        <v>400</v>
      </c>
      <c r="Q23" s="18">
        <v>340</v>
      </c>
      <c r="R23" s="18">
        <f>K23*2^((L23-M23)/10)*2^((N23-O23)/5)*(P23/Q23)^2.5</f>
        <v>60049.953721427315</v>
      </c>
    </row>
    <row r="24" spans="1:18" ht="20.100000000000001" customHeight="1">
      <c r="B24" s="15" t="s">
        <v>38</v>
      </c>
      <c r="C24" s="15"/>
      <c r="D24" s="9"/>
      <c r="E24" s="9"/>
      <c r="F24" s="9"/>
      <c r="G24" s="9"/>
      <c r="H24" s="9"/>
      <c r="I24" s="9"/>
      <c r="J24" s="9"/>
      <c r="K24" s="8"/>
      <c r="L24" s="8"/>
      <c r="M24" s="8"/>
      <c r="N24" s="5"/>
    </row>
    <row r="25" spans="1:18" ht="6" customHeight="1">
      <c r="B25" s="9"/>
      <c r="C25" s="9"/>
      <c r="D25" s="9"/>
      <c r="E25" s="9"/>
      <c r="F25" s="9"/>
      <c r="G25" s="9"/>
      <c r="H25" s="9"/>
      <c r="I25" s="9"/>
      <c r="J25" s="9"/>
      <c r="K25" s="8"/>
      <c r="L25" s="8"/>
      <c r="M25" s="8"/>
      <c r="N25" s="5"/>
    </row>
    <row r="26" spans="1:18" ht="20.100000000000001" customHeight="1">
      <c r="B26" s="10" t="s">
        <v>23</v>
      </c>
      <c r="C26" s="10"/>
      <c r="D26" s="9"/>
      <c r="E26" s="9"/>
      <c r="F26" s="9"/>
      <c r="G26" s="9"/>
      <c r="H26" s="9"/>
      <c r="I26" s="9"/>
      <c r="J26" s="9"/>
      <c r="K26" s="9" t="s">
        <v>39</v>
      </c>
      <c r="L26" s="17"/>
      <c r="M26" s="8"/>
      <c r="N26" s="5"/>
    </row>
    <row r="27" spans="1:18" ht="16.149999999999999" customHeight="1">
      <c r="B27" s="29" t="s">
        <v>1</v>
      </c>
      <c r="C27" s="30"/>
      <c r="D27" s="25">
        <v>51</v>
      </c>
      <c r="E27" s="25">
        <v>64</v>
      </c>
      <c r="F27" s="25">
        <v>77</v>
      </c>
      <c r="G27" s="25">
        <v>90</v>
      </c>
      <c r="H27" s="9"/>
      <c r="I27" s="9"/>
      <c r="J27" s="9"/>
      <c r="K27" s="9" t="s">
        <v>8</v>
      </c>
      <c r="L27" s="9"/>
      <c r="M27" s="1"/>
    </row>
    <row r="28" spans="1:18" ht="16.149999999999999" customHeight="1">
      <c r="B28" s="31" t="s">
        <v>2</v>
      </c>
      <c r="C28" s="32"/>
      <c r="D28" s="35"/>
      <c r="E28" s="35"/>
      <c r="F28" s="35"/>
      <c r="G28" s="35"/>
      <c r="H28" s="9"/>
      <c r="I28" s="9"/>
      <c r="J28" s="9"/>
      <c r="K28" s="9" t="s">
        <v>10</v>
      </c>
      <c r="L28" s="9"/>
      <c r="M28" s="1"/>
    </row>
    <row r="29" spans="1:18" ht="16.149999999999999" customHeight="1">
      <c r="B29" s="29" t="s">
        <v>3</v>
      </c>
      <c r="C29" s="30"/>
      <c r="D29" s="25">
        <v>1.3</v>
      </c>
      <c r="E29" s="25">
        <v>1.6</v>
      </c>
      <c r="F29" s="25">
        <v>1.9</v>
      </c>
      <c r="G29" s="25">
        <v>2.2000000000000002</v>
      </c>
      <c r="H29" s="9"/>
      <c r="I29" s="9"/>
      <c r="J29" s="9"/>
      <c r="K29" s="9" t="s">
        <v>11</v>
      </c>
      <c r="L29" s="9"/>
      <c r="M29" s="1"/>
    </row>
    <row r="30" spans="1:18" ht="16.149999999999999" customHeight="1">
      <c r="B30" s="33" t="s">
        <v>4</v>
      </c>
      <c r="C30" s="34"/>
      <c r="D30" s="26"/>
      <c r="E30" s="26"/>
      <c r="F30" s="26"/>
      <c r="G30" s="26"/>
      <c r="H30" s="9"/>
      <c r="I30" s="9"/>
      <c r="J30" s="9"/>
      <c r="K30" s="9" t="s">
        <v>12</v>
      </c>
      <c r="L30" s="17"/>
      <c r="M30" s="8"/>
      <c r="N30" s="5"/>
    </row>
    <row r="31" spans="1:18" ht="15.6" customHeight="1">
      <c r="B31" s="15" t="s">
        <v>24</v>
      </c>
      <c r="C31" s="15"/>
      <c r="D31" s="9"/>
      <c r="E31" s="9"/>
      <c r="F31" s="9"/>
      <c r="G31" s="9"/>
      <c r="H31" s="9"/>
      <c r="I31" s="9"/>
      <c r="J31" s="9"/>
      <c r="K31" s="10" t="s">
        <v>13</v>
      </c>
      <c r="L31" s="17"/>
      <c r="M31" s="8"/>
      <c r="N31" s="5"/>
    </row>
    <row r="32" spans="1:18" ht="15.6" customHeight="1">
      <c r="B32" s="16" t="s">
        <v>25</v>
      </c>
      <c r="C32" s="16"/>
      <c r="D32" s="9"/>
      <c r="E32" s="9"/>
      <c r="F32" s="9"/>
      <c r="G32" s="9"/>
      <c r="H32" s="9"/>
      <c r="I32" s="9"/>
      <c r="J32" s="9"/>
      <c r="K32" s="8"/>
      <c r="L32" s="8"/>
      <c r="M32" s="8"/>
      <c r="N32" s="5"/>
    </row>
    <row r="33" spans="2:6">
      <c r="B33" s="9"/>
      <c r="C33" s="9"/>
      <c r="D33" s="9"/>
      <c r="E33" s="9"/>
      <c r="F33" s="9"/>
    </row>
  </sheetData>
  <mergeCells count="17">
    <mergeCell ref="G27:G28"/>
    <mergeCell ref="A1:R3"/>
    <mergeCell ref="A4:C4"/>
    <mergeCell ref="A5:C5"/>
    <mergeCell ref="G29:G30"/>
    <mergeCell ref="D29:D30"/>
    <mergeCell ref="E29:E30"/>
    <mergeCell ref="F29:F30"/>
    <mergeCell ref="B22:C22"/>
    <mergeCell ref="B23:C23"/>
    <mergeCell ref="B27:C27"/>
    <mergeCell ref="B28:C28"/>
    <mergeCell ref="B29:C29"/>
    <mergeCell ref="B30:C30"/>
    <mergeCell ref="D27:D28"/>
    <mergeCell ref="E27:E28"/>
    <mergeCell ref="F27:F28"/>
  </mergeCells>
  <phoneticPr fontId="5" type="noConversion"/>
  <pageMargins left="0.59055118110236227" right="0.15748031496062992" top="0.39370078740157483" bottom="0.15748031496062992" header="0.31496062992125984" footer="0.31496062992125984"/>
  <pageSetup paperSize="9" orientation="landscape" r:id="rId1"/>
  <drawing r:id="rId2"/>
  <legacyDrawing r:id="rId3"/>
  <oleObjects>
    <oleObject progId="Equation.3" shapeId="3073" r:id="rId4"/>
    <oleObject progId="Equation.3" shapeId="3074" r:id="rId5"/>
    <oleObject progId="Equation.3" shapeId="3075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Ripple life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wu</dc:creator>
  <cp:lastModifiedBy>lly.ke</cp:lastModifiedBy>
  <cp:lastPrinted>2020-07-16T07:05:44Z</cp:lastPrinted>
  <dcterms:created xsi:type="dcterms:W3CDTF">2019-02-21T01:11:49Z</dcterms:created>
  <dcterms:modified xsi:type="dcterms:W3CDTF">2020-11-13T02:43:49Z</dcterms:modified>
</cp:coreProperties>
</file>