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600" yWindow="30" windowWidth="12390" windowHeight="7845"/>
  </bookViews>
  <sheets>
    <sheet name="KP&amp;RP life" sheetId="6" r:id="rId1"/>
  </sheets>
  <definedNames>
    <definedName name="_xlnm.Print_Area" localSheetId="0">'KP&amp;RP life'!$A$1:$S$55</definedName>
  </definedNames>
  <calcPr calcId="125725"/>
</workbook>
</file>

<file path=xl/calcChain.xml><?xml version="1.0" encoding="utf-8"?>
<calcChain xmlns="http://schemas.openxmlformats.org/spreadsheetml/2006/main">
  <c r="I50" i="6"/>
  <c r="R50" s="1"/>
  <c r="S50" s="1"/>
</calcChain>
</file>

<file path=xl/sharedStrings.xml><?xml version="1.0" encoding="utf-8"?>
<sst xmlns="http://schemas.openxmlformats.org/spreadsheetml/2006/main" count="31" uniqueCount="28">
  <si>
    <t>E-cap Life Calculation ---For ripple life</t>
    <phoneticPr fontId="4" type="noConversion"/>
  </si>
  <si>
    <t>For JAMICON Series</t>
  </si>
  <si>
    <t>For TEAPO  Series</t>
  </si>
  <si>
    <r>
      <t>Remark</t>
    </r>
    <r>
      <rPr>
        <sz val="12"/>
        <rFont val="細明體"/>
        <family val="3"/>
        <charset val="136"/>
      </rPr>
      <t>：</t>
    </r>
    <r>
      <rPr>
        <sz val="12"/>
        <rFont val="ＭＳ Ｐゴシック"/>
        <family val="2"/>
      </rPr>
      <t xml:space="preserve">Select the capacitors to meet the service life of a device. Please be reminded that, the result using the life calculating formula is not guaranteed. </t>
    </r>
    <phoneticPr fontId="4" type="noConversion"/>
  </si>
  <si>
    <t xml:space="preserve">                During your design stage, please select capacitor which is higher than your actual required life value. Apart from this, if your life calculation is exceeds 15 years, </t>
    <phoneticPr fontId="4" type="noConversion"/>
  </si>
  <si>
    <t xml:space="preserve">                please consider 15 years as the maximum life level. </t>
    <phoneticPr fontId="4" type="noConversion"/>
  </si>
  <si>
    <r>
      <t>PS:</t>
    </r>
    <r>
      <rPr>
        <sz val="10"/>
        <color indexed="10"/>
        <rFont val="細明體"/>
        <family val="3"/>
        <charset val="136"/>
      </rPr>
      <t>目前黃色部份填寫數據是舉例說明，貴公司請依照實際使用於電容器條件填寫即可。</t>
    </r>
    <phoneticPr fontId="4" type="noConversion"/>
  </si>
  <si>
    <t>Ref No.</t>
    <phoneticPr fontId="4" type="noConversion"/>
  </si>
  <si>
    <r>
      <t xml:space="preserve">WV         </t>
    </r>
    <r>
      <rPr>
        <sz val="10"/>
        <rFont val="細明體"/>
        <family val="3"/>
        <charset val="136"/>
      </rPr>
      <t>工作电压</t>
    </r>
    <phoneticPr fontId="4" type="noConversion"/>
  </si>
  <si>
    <r>
      <t xml:space="preserve">Cap(uF)   </t>
    </r>
    <r>
      <rPr>
        <sz val="10"/>
        <rFont val="細明體"/>
        <family val="3"/>
        <charset val="136"/>
      </rPr>
      <t>容量</t>
    </r>
    <phoneticPr fontId="4" type="noConversion"/>
  </si>
  <si>
    <r>
      <t xml:space="preserve">Dia(Φ)      </t>
    </r>
    <r>
      <rPr>
        <sz val="10"/>
        <rFont val="細明體"/>
        <family val="3"/>
        <charset val="136"/>
      </rPr>
      <t>直径</t>
    </r>
    <phoneticPr fontId="4" type="noConversion"/>
  </si>
  <si>
    <r>
      <t xml:space="preserve">Length(L) </t>
    </r>
    <r>
      <rPr>
        <sz val="10"/>
        <rFont val="細明體"/>
        <family val="3"/>
        <charset val="136"/>
      </rPr>
      <t>高度</t>
    </r>
    <phoneticPr fontId="4" type="noConversion"/>
  </si>
  <si>
    <r>
      <t>RC</t>
    </r>
    <r>
      <rPr>
        <sz val="10"/>
        <rFont val="Arial"/>
        <family val="2"/>
      </rPr>
      <t xml:space="preserve">                                      </t>
    </r>
    <r>
      <rPr>
        <sz val="10"/>
        <rFont val="細明體"/>
        <family val="3"/>
        <charset val="136"/>
      </rPr>
      <t>目錄保證紋波電流值</t>
    </r>
    <phoneticPr fontId="4" type="noConversion"/>
  </si>
  <si>
    <r>
      <t>T</t>
    </r>
    <r>
      <rPr>
        <vertAlign val="subscript"/>
        <sz val="10"/>
        <rFont val="Arial"/>
        <family val="2"/>
      </rPr>
      <t xml:space="preserve">0                                    </t>
    </r>
    <r>
      <rPr>
        <sz val="10"/>
        <rFont val="細明體"/>
        <family val="3"/>
        <charset val="136"/>
      </rPr>
      <t>實際的壽命時間</t>
    </r>
    <phoneticPr fontId="17" type="noConversion"/>
  </si>
  <si>
    <r>
      <t>△</t>
    </r>
    <r>
      <rPr>
        <sz val="10"/>
        <rFont val="Arial"/>
        <family val="2"/>
      </rPr>
      <t xml:space="preserve">t              </t>
    </r>
    <r>
      <rPr>
        <sz val="10"/>
        <rFont val="細明體"/>
        <family val="3"/>
        <charset val="136"/>
      </rPr>
      <t>溫差</t>
    </r>
    <phoneticPr fontId="17" type="noConversion"/>
  </si>
  <si>
    <t>電容器最高使用溫度</t>
    <phoneticPr fontId="4" type="noConversion"/>
  </si>
  <si>
    <t>電容器實際使用溫度</t>
    <phoneticPr fontId="4" type="noConversion"/>
  </si>
  <si>
    <r>
      <t>RC</t>
    </r>
    <r>
      <rPr>
        <vertAlign val="subscript"/>
        <sz val="10"/>
        <rFont val="Arial"/>
        <family val="2"/>
      </rPr>
      <t xml:space="preserve">1                                                        </t>
    </r>
    <r>
      <rPr>
        <sz val="10"/>
        <rFont val="細明體"/>
        <family val="3"/>
        <charset val="136"/>
      </rPr>
      <t>實際使用紋波電流值</t>
    </r>
    <phoneticPr fontId="17" type="noConversion"/>
  </si>
  <si>
    <r>
      <t>RC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                                     </t>
    </r>
    <r>
      <rPr>
        <sz val="10"/>
        <rFont val="細明體"/>
        <family val="3"/>
        <charset val="136"/>
      </rPr>
      <t>目錄保證紋波電流值</t>
    </r>
    <phoneticPr fontId="4" type="noConversion"/>
  </si>
  <si>
    <r>
      <t xml:space="preserve">V (WV)                </t>
    </r>
    <r>
      <rPr>
        <sz val="10"/>
        <rFont val="細明體"/>
        <family val="3"/>
        <charset val="136"/>
      </rPr>
      <t>工作电压</t>
    </r>
    <phoneticPr fontId="4" type="noConversion"/>
  </si>
  <si>
    <r>
      <t>V</t>
    </r>
    <r>
      <rPr>
        <vertAlign val="subscript"/>
        <sz val="10"/>
        <rFont val="Arial"/>
        <family val="2"/>
      </rPr>
      <t xml:space="preserve">0                                               </t>
    </r>
    <r>
      <rPr>
        <sz val="10"/>
        <rFont val="細明體"/>
        <family val="3"/>
        <charset val="136"/>
      </rPr>
      <t>電容實際使用電壓</t>
    </r>
    <r>
      <rPr>
        <sz val="10"/>
        <rFont val="Arial"/>
        <family val="2"/>
      </rPr>
      <t xml:space="preserve">  </t>
    </r>
    <phoneticPr fontId="17" type="noConversion"/>
  </si>
  <si>
    <r>
      <t xml:space="preserve">T (hrs)                            </t>
    </r>
    <r>
      <rPr>
        <sz val="10"/>
        <rFont val="細明體"/>
        <family val="3"/>
        <charset val="136"/>
      </rPr>
      <t>推算的壽命時間</t>
    </r>
    <phoneticPr fontId="17" type="noConversion"/>
  </si>
  <si>
    <r>
      <t xml:space="preserve">T (year)                            </t>
    </r>
    <r>
      <rPr>
        <sz val="10"/>
        <rFont val="細明體"/>
        <family val="3"/>
        <charset val="136"/>
      </rPr>
      <t>推算的壽命時間</t>
    </r>
    <phoneticPr fontId="17" type="noConversion"/>
  </si>
  <si>
    <t>KP 1000-400 51*70</t>
    <phoneticPr fontId="4" type="noConversion"/>
  </si>
  <si>
    <r>
      <t>(A) 85</t>
    </r>
    <r>
      <rPr>
        <sz val="10"/>
        <rFont val="細明體"/>
        <family val="3"/>
        <charset val="136"/>
      </rPr>
      <t>℃</t>
    </r>
    <r>
      <rPr>
        <sz val="10"/>
        <rFont val="Arial"/>
        <family val="2"/>
      </rPr>
      <t>/120Hz</t>
    </r>
    <phoneticPr fontId="4" type="noConversion"/>
  </si>
  <si>
    <r>
      <t>(A) 60</t>
    </r>
    <r>
      <rPr>
        <sz val="10"/>
        <rFont val="細明體"/>
        <family val="3"/>
        <charset val="136"/>
      </rPr>
      <t>℃</t>
    </r>
    <r>
      <rPr>
        <sz val="10"/>
        <rFont val="Arial"/>
        <family val="2"/>
      </rPr>
      <t>/120Hz</t>
    </r>
    <phoneticPr fontId="4" type="noConversion"/>
  </si>
  <si>
    <t>KP</t>
    <phoneticPr fontId="4" type="noConversion"/>
  </si>
  <si>
    <t>RP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</si>
</sst>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"/>
  </numFmts>
  <fonts count="2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name val="ＭＳ Ｐゴシック"/>
      <family val="2"/>
    </font>
    <font>
      <b/>
      <sz val="20"/>
      <name val="細明體"/>
      <family val="3"/>
      <charset val="136"/>
    </font>
    <font>
      <sz val="9"/>
      <name val="宋体"/>
    </font>
    <font>
      <sz val="14"/>
      <color indexed="17"/>
      <name val="ＭＳ Ｐゴシック"/>
      <family val="2"/>
    </font>
    <font>
      <sz val="11"/>
      <color indexed="17"/>
      <name val="ＭＳ Ｐゴシック"/>
      <family val="2"/>
    </font>
    <font>
      <b/>
      <sz val="11"/>
      <name val="ＭＳ Ｐゴシック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宋体"/>
    </font>
    <font>
      <sz val="12"/>
      <name val="ＭＳ Ｐゴシック"/>
      <family val="2"/>
    </font>
    <font>
      <sz val="12"/>
      <name val="細明體"/>
      <family val="3"/>
      <charset val="136"/>
    </font>
    <font>
      <sz val="10"/>
      <color indexed="10"/>
      <name val="Times New Roman"/>
      <family val="1"/>
    </font>
    <font>
      <sz val="10"/>
      <color indexed="10"/>
      <name val="細明體"/>
      <family val="3"/>
      <charset val="136"/>
    </font>
    <font>
      <sz val="10"/>
      <name val="細明體"/>
      <family val="3"/>
      <charset val="136"/>
    </font>
    <font>
      <vertAlign val="subscript"/>
      <sz val="10"/>
      <name val="Arial"/>
      <family val="2"/>
    </font>
    <font>
      <sz val="9"/>
      <name val="新細明體"/>
      <family val="1"/>
      <charset val="136"/>
    </font>
    <font>
      <sz val="10"/>
      <color indexed="8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11" fillId="0" borderId="0" xfId="1" applyFont="1">
      <alignment vertical="center"/>
    </xf>
    <xf numFmtId="0" fontId="13" fillId="2" borderId="0" xfId="1" applyFont="1" applyFill="1">
      <alignment vertical="center"/>
    </xf>
    <xf numFmtId="0" fontId="2" fillId="2" borderId="0" xfId="1" applyFill="1">
      <alignment vertical="center"/>
    </xf>
    <xf numFmtId="0" fontId="9" fillId="0" borderId="7" xfId="1" applyFont="1" applyBorder="1">
      <alignment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9" fillId="0" borderId="13" xfId="1" applyFont="1" applyFill="1" applyBorder="1">
      <alignment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8" fillId="0" borderId="5" xfId="1" applyFont="1" applyFill="1" applyBorder="1" applyAlignment="1" applyProtection="1">
      <alignment horizontal="right" vertical="center"/>
      <protection locked="0"/>
    </xf>
    <xf numFmtId="0" fontId="9" fillId="0" borderId="15" xfId="1" applyFont="1" applyFill="1" applyBorder="1" applyAlignment="1" applyProtection="1">
      <alignment horizontal="left" vertical="center"/>
      <protection locked="0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9" fillId="2" borderId="6" xfId="1" applyFont="1" applyFill="1" applyBorder="1" applyAlignment="1" applyProtection="1">
      <alignment horizontal="center" vertical="center"/>
      <protection locked="0"/>
    </xf>
    <xf numFmtId="2" fontId="9" fillId="2" borderId="5" xfId="1" applyNumberFormat="1" applyFont="1" applyFill="1" applyBorder="1" applyAlignment="1" applyProtection="1">
      <alignment horizontal="right" vertical="center"/>
      <protection locked="0"/>
    </xf>
    <xf numFmtId="0" fontId="9" fillId="2" borderId="15" xfId="1" applyFont="1" applyFill="1" applyBorder="1" applyAlignment="1" applyProtection="1">
      <alignment horizontal="left" vertical="center"/>
      <protection locked="0"/>
    </xf>
    <xf numFmtId="1" fontId="9" fillId="0" borderId="6" xfId="1" applyNumberFormat="1" applyFont="1" applyFill="1" applyBorder="1" applyAlignment="1">
      <alignment horizontal="center" vertical="center"/>
    </xf>
    <xf numFmtId="2" fontId="9" fillId="0" borderId="16" xfId="1" applyNumberFormat="1" applyFont="1" applyFill="1" applyBorder="1" applyAlignment="1">
      <alignment horizontal="center" vertical="center"/>
    </xf>
    <xf numFmtId="0" fontId="9" fillId="0" borderId="17" xfId="1" applyFont="1" applyFill="1" applyBorder="1">
      <alignment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left" vertical="center"/>
    </xf>
    <xf numFmtId="177" fontId="9" fillId="2" borderId="3" xfId="1" applyNumberFormat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0" borderId="19" xfId="1" applyFont="1" applyFill="1" applyBorder="1">
      <alignment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ill="1">
      <alignment vertical="center"/>
    </xf>
    <xf numFmtId="14" fontId="2" fillId="0" borderId="0" xfId="1" quotePrefix="1" applyNumberFormat="1">
      <alignment vertical="center"/>
    </xf>
    <xf numFmtId="0" fontId="19" fillId="0" borderId="1" xfId="1" applyFont="1" applyBorder="1">
      <alignment vertical="center"/>
    </xf>
    <xf numFmtId="0" fontId="19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32</xdr:row>
      <xdr:rowOff>114300</xdr:rowOff>
    </xdr:from>
    <xdr:to>
      <xdr:col>13</xdr:col>
      <xdr:colOff>171450</xdr:colOff>
      <xdr:row>42</xdr:row>
      <xdr:rowOff>0</xdr:rowOff>
    </xdr:to>
    <xdr:sp macro="" textlink="">
      <xdr:nvSpPr>
        <xdr:cNvPr id="2" name="AutoShape 55"/>
        <xdr:cNvSpPr>
          <a:spLocks noChangeAspect="1" noChangeArrowheads="1"/>
        </xdr:cNvSpPr>
      </xdr:nvSpPr>
      <xdr:spPr bwMode="auto">
        <a:xfrm>
          <a:off x="2628900" y="5972175"/>
          <a:ext cx="86487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828675</xdr:colOff>
      <xdr:row>6</xdr:row>
      <xdr:rowOff>190500</xdr:rowOff>
    </xdr:from>
    <xdr:to>
      <xdr:col>17</xdr:col>
      <xdr:colOff>733425</xdr:colOff>
      <xdr:row>22</xdr:row>
      <xdr:rowOff>85725</xdr:rowOff>
    </xdr:to>
    <xdr:pic>
      <xdr:nvPicPr>
        <xdr:cNvPr id="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77375" y="1543050"/>
          <a:ext cx="6467475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3175</xdr:colOff>
      <xdr:row>9</xdr:row>
      <xdr:rowOff>117735</xdr:rowOff>
    </xdr:from>
    <xdr:to>
      <xdr:col>8</xdr:col>
      <xdr:colOff>431800</xdr:colOff>
      <xdr:row>41</xdr:row>
      <xdr:rowOff>168275</xdr:rowOff>
    </xdr:to>
    <xdr:pic>
      <xdr:nvPicPr>
        <xdr:cNvPr id="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5" y="2060835"/>
          <a:ext cx="7413625" cy="5740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38100</xdr:colOff>
      <xdr:row>23</xdr:row>
      <xdr:rowOff>66675</xdr:rowOff>
    </xdr:from>
    <xdr:to>
      <xdr:col>17</xdr:col>
      <xdr:colOff>657225</xdr:colOff>
      <xdr:row>39</xdr:row>
      <xdr:rowOff>161925</xdr:rowOff>
    </xdr:to>
    <xdr:pic>
      <xdr:nvPicPr>
        <xdr:cNvPr id="5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15475" y="4381500"/>
          <a:ext cx="6353175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104775</xdr:colOff>
      <xdr:row>3</xdr:row>
      <xdr:rowOff>0</xdr:rowOff>
    </xdr:to>
    <xdr:pic>
      <xdr:nvPicPr>
        <xdr:cNvPr id="6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38100"/>
          <a:ext cx="1543050" cy="561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5"/>
  <sheetViews>
    <sheetView tabSelected="1" zoomScale="75" zoomScaleNormal="75" workbookViewId="0">
      <selection activeCell="J17" sqref="J17"/>
    </sheetView>
  </sheetViews>
  <sheetFormatPr defaultRowHeight="13.5"/>
  <cols>
    <col min="1" max="1" width="19.375" style="1" customWidth="1"/>
    <col min="2" max="5" width="9" style="1"/>
    <col min="6" max="6" width="5.875" style="1" customWidth="1"/>
    <col min="7" max="7" width="15.375" style="1" customWidth="1"/>
    <col min="8" max="8" width="15.125" style="1" customWidth="1"/>
    <col min="9" max="11" width="10.875" style="1" customWidth="1"/>
    <col min="12" max="12" width="6.625" style="1" customWidth="1"/>
    <col min="13" max="13" width="14.75" style="1" customWidth="1"/>
    <col min="14" max="14" width="6.625" style="1" customWidth="1"/>
    <col min="15" max="16" width="14.625" style="1" customWidth="1"/>
    <col min="17" max="17" width="18" style="1" customWidth="1"/>
    <col min="18" max="18" width="16.125" style="1" customWidth="1"/>
    <col min="19" max="19" width="15.25" style="1" customWidth="1"/>
    <col min="20" max="256" width="9" style="1"/>
    <col min="257" max="257" width="19.375" style="1" customWidth="1"/>
    <col min="258" max="261" width="9" style="1"/>
    <col min="262" max="262" width="5.875" style="1" customWidth="1"/>
    <col min="263" max="263" width="15.375" style="1" customWidth="1"/>
    <col min="264" max="264" width="15.125" style="1" customWidth="1"/>
    <col min="265" max="267" width="10.875" style="1" customWidth="1"/>
    <col min="268" max="268" width="6.625" style="1" customWidth="1"/>
    <col min="269" max="269" width="14.75" style="1" customWidth="1"/>
    <col min="270" max="270" width="6.625" style="1" customWidth="1"/>
    <col min="271" max="272" width="14.625" style="1" customWidth="1"/>
    <col min="273" max="273" width="18" style="1" customWidth="1"/>
    <col min="274" max="274" width="16.125" style="1" customWidth="1"/>
    <col min="275" max="275" width="15.25" style="1" customWidth="1"/>
    <col min="276" max="512" width="9" style="1"/>
    <col min="513" max="513" width="19.375" style="1" customWidth="1"/>
    <col min="514" max="517" width="9" style="1"/>
    <col min="518" max="518" width="5.875" style="1" customWidth="1"/>
    <col min="519" max="519" width="15.375" style="1" customWidth="1"/>
    <col min="520" max="520" width="15.125" style="1" customWidth="1"/>
    <col min="521" max="523" width="10.875" style="1" customWidth="1"/>
    <col min="524" max="524" width="6.625" style="1" customWidth="1"/>
    <col min="525" max="525" width="14.75" style="1" customWidth="1"/>
    <col min="526" max="526" width="6.625" style="1" customWidth="1"/>
    <col min="527" max="528" width="14.625" style="1" customWidth="1"/>
    <col min="529" max="529" width="18" style="1" customWidth="1"/>
    <col min="530" max="530" width="16.125" style="1" customWidth="1"/>
    <col min="531" max="531" width="15.25" style="1" customWidth="1"/>
    <col min="532" max="768" width="9" style="1"/>
    <col min="769" max="769" width="19.375" style="1" customWidth="1"/>
    <col min="770" max="773" width="9" style="1"/>
    <col min="774" max="774" width="5.875" style="1" customWidth="1"/>
    <col min="775" max="775" width="15.375" style="1" customWidth="1"/>
    <col min="776" max="776" width="15.125" style="1" customWidth="1"/>
    <col min="777" max="779" width="10.875" style="1" customWidth="1"/>
    <col min="780" max="780" width="6.625" style="1" customWidth="1"/>
    <col min="781" max="781" width="14.75" style="1" customWidth="1"/>
    <col min="782" max="782" width="6.625" style="1" customWidth="1"/>
    <col min="783" max="784" width="14.625" style="1" customWidth="1"/>
    <col min="785" max="785" width="18" style="1" customWidth="1"/>
    <col min="786" max="786" width="16.125" style="1" customWidth="1"/>
    <col min="787" max="787" width="15.25" style="1" customWidth="1"/>
    <col min="788" max="1024" width="9" style="1"/>
    <col min="1025" max="1025" width="19.375" style="1" customWidth="1"/>
    <col min="1026" max="1029" width="9" style="1"/>
    <col min="1030" max="1030" width="5.875" style="1" customWidth="1"/>
    <col min="1031" max="1031" width="15.375" style="1" customWidth="1"/>
    <col min="1032" max="1032" width="15.125" style="1" customWidth="1"/>
    <col min="1033" max="1035" width="10.875" style="1" customWidth="1"/>
    <col min="1036" max="1036" width="6.625" style="1" customWidth="1"/>
    <col min="1037" max="1037" width="14.75" style="1" customWidth="1"/>
    <col min="1038" max="1038" width="6.625" style="1" customWidth="1"/>
    <col min="1039" max="1040" width="14.625" style="1" customWidth="1"/>
    <col min="1041" max="1041" width="18" style="1" customWidth="1"/>
    <col min="1042" max="1042" width="16.125" style="1" customWidth="1"/>
    <col min="1043" max="1043" width="15.25" style="1" customWidth="1"/>
    <col min="1044" max="1280" width="9" style="1"/>
    <col min="1281" max="1281" width="19.375" style="1" customWidth="1"/>
    <col min="1282" max="1285" width="9" style="1"/>
    <col min="1286" max="1286" width="5.875" style="1" customWidth="1"/>
    <col min="1287" max="1287" width="15.375" style="1" customWidth="1"/>
    <col min="1288" max="1288" width="15.125" style="1" customWidth="1"/>
    <col min="1289" max="1291" width="10.875" style="1" customWidth="1"/>
    <col min="1292" max="1292" width="6.625" style="1" customWidth="1"/>
    <col min="1293" max="1293" width="14.75" style="1" customWidth="1"/>
    <col min="1294" max="1294" width="6.625" style="1" customWidth="1"/>
    <col min="1295" max="1296" width="14.625" style="1" customWidth="1"/>
    <col min="1297" max="1297" width="18" style="1" customWidth="1"/>
    <col min="1298" max="1298" width="16.125" style="1" customWidth="1"/>
    <col min="1299" max="1299" width="15.25" style="1" customWidth="1"/>
    <col min="1300" max="1536" width="9" style="1"/>
    <col min="1537" max="1537" width="19.375" style="1" customWidth="1"/>
    <col min="1538" max="1541" width="9" style="1"/>
    <col min="1542" max="1542" width="5.875" style="1" customWidth="1"/>
    <col min="1543" max="1543" width="15.375" style="1" customWidth="1"/>
    <col min="1544" max="1544" width="15.125" style="1" customWidth="1"/>
    <col min="1545" max="1547" width="10.875" style="1" customWidth="1"/>
    <col min="1548" max="1548" width="6.625" style="1" customWidth="1"/>
    <col min="1549" max="1549" width="14.75" style="1" customWidth="1"/>
    <col min="1550" max="1550" width="6.625" style="1" customWidth="1"/>
    <col min="1551" max="1552" width="14.625" style="1" customWidth="1"/>
    <col min="1553" max="1553" width="18" style="1" customWidth="1"/>
    <col min="1554" max="1554" width="16.125" style="1" customWidth="1"/>
    <col min="1555" max="1555" width="15.25" style="1" customWidth="1"/>
    <col min="1556" max="1792" width="9" style="1"/>
    <col min="1793" max="1793" width="19.375" style="1" customWidth="1"/>
    <col min="1794" max="1797" width="9" style="1"/>
    <col min="1798" max="1798" width="5.875" style="1" customWidth="1"/>
    <col min="1799" max="1799" width="15.375" style="1" customWidth="1"/>
    <col min="1800" max="1800" width="15.125" style="1" customWidth="1"/>
    <col min="1801" max="1803" width="10.875" style="1" customWidth="1"/>
    <col min="1804" max="1804" width="6.625" style="1" customWidth="1"/>
    <col min="1805" max="1805" width="14.75" style="1" customWidth="1"/>
    <col min="1806" max="1806" width="6.625" style="1" customWidth="1"/>
    <col min="1807" max="1808" width="14.625" style="1" customWidth="1"/>
    <col min="1809" max="1809" width="18" style="1" customWidth="1"/>
    <col min="1810" max="1810" width="16.125" style="1" customWidth="1"/>
    <col min="1811" max="1811" width="15.25" style="1" customWidth="1"/>
    <col min="1812" max="2048" width="9" style="1"/>
    <col min="2049" max="2049" width="19.375" style="1" customWidth="1"/>
    <col min="2050" max="2053" width="9" style="1"/>
    <col min="2054" max="2054" width="5.875" style="1" customWidth="1"/>
    <col min="2055" max="2055" width="15.375" style="1" customWidth="1"/>
    <col min="2056" max="2056" width="15.125" style="1" customWidth="1"/>
    <col min="2057" max="2059" width="10.875" style="1" customWidth="1"/>
    <col min="2060" max="2060" width="6.625" style="1" customWidth="1"/>
    <col min="2061" max="2061" width="14.75" style="1" customWidth="1"/>
    <col min="2062" max="2062" width="6.625" style="1" customWidth="1"/>
    <col min="2063" max="2064" width="14.625" style="1" customWidth="1"/>
    <col min="2065" max="2065" width="18" style="1" customWidth="1"/>
    <col min="2066" max="2066" width="16.125" style="1" customWidth="1"/>
    <col min="2067" max="2067" width="15.25" style="1" customWidth="1"/>
    <col min="2068" max="2304" width="9" style="1"/>
    <col min="2305" max="2305" width="19.375" style="1" customWidth="1"/>
    <col min="2306" max="2309" width="9" style="1"/>
    <col min="2310" max="2310" width="5.875" style="1" customWidth="1"/>
    <col min="2311" max="2311" width="15.375" style="1" customWidth="1"/>
    <col min="2312" max="2312" width="15.125" style="1" customWidth="1"/>
    <col min="2313" max="2315" width="10.875" style="1" customWidth="1"/>
    <col min="2316" max="2316" width="6.625" style="1" customWidth="1"/>
    <col min="2317" max="2317" width="14.75" style="1" customWidth="1"/>
    <col min="2318" max="2318" width="6.625" style="1" customWidth="1"/>
    <col min="2319" max="2320" width="14.625" style="1" customWidth="1"/>
    <col min="2321" max="2321" width="18" style="1" customWidth="1"/>
    <col min="2322" max="2322" width="16.125" style="1" customWidth="1"/>
    <col min="2323" max="2323" width="15.25" style="1" customWidth="1"/>
    <col min="2324" max="2560" width="9" style="1"/>
    <col min="2561" max="2561" width="19.375" style="1" customWidth="1"/>
    <col min="2562" max="2565" width="9" style="1"/>
    <col min="2566" max="2566" width="5.875" style="1" customWidth="1"/>
    <col min="2567" max="2567" width="15.375" style="1" customWidth="1"/>
    <col min="2568" max="2568" width="15.125" style="1" customWidth="1"/>
    <col min="2569" max="2571" width="10.875" style="1" customWidth="1"/>
    <col min="2572" max="2572" width="6.625" style="1" customWidth="1"/>
    <col min="2573" max="2573" width="14.75" style="1" customWidth="1"/>
    <col min="2574" max="2574" width="6.625" style="1" customWidth="1"/>
    <col min="2575" max="2576" width="14.625" style="1" customWidth="1"/>
    <col min="2577" max="2577" width="18" style="1" customWidth="1"/>
    <col min="2578" max="2578" width="16.125" style="1" customWidth="1"/>
    <col min="2579" max="2579" width="15.25" style="1" customWidth="1"/>
    <col min="2580" max="2816" width="9" style="1"/>
    <col min="2817" max="2817" width="19.375" style="1" customWidth="1"/>
    <col min="2818" max="2821" width="9" style="1"/>
    <col min="2822" max="2822" width="5.875" style="1" customWidth="1"/>
    <col min="2823" max="2823" width="15.375" style="1" customWidth="1"/>
    <col min="2824" max="2824" width="15.125" style="1" customWidth="1"/>
    <col min="2825" max="2827" width="10.875" style="1" customWidth="1"/>
    <col min="2828" max="2828" width="6.625" style="1" customWidth="1"/>
    <col min="2829" max="2829" width="14.75" style="1" customWidth="1"/>
    <col min="2830" max="2830" width="6.625" style="1" customWidth="1"/>
    <col min="2831" max="2832" width="14.625" style="1" customWidth="1"/>
    <col min="2833" max="2833" width="18" style="1" customWidth="1"/>
    <col min="2834" max="2834" width="16.125" style="1" customWidth="1"/>
    <col min="2835" max="2835" width="15.25" style="1" customWidth="1"/>
    <col min="2836" max="3072" width="9" style="1"/>
    <col min="3073" max="3073" width="19.375" style="1" customWidth="1"/>
    <col min="3074" max="3077" width="9" style="1"/>
    <col min="3078" max="3078" width="5.875" style="1" customWidth="1"/>
    <col min="3079" max="3079" width="15.375" style="1" customWidth="1"/>
    <col min="3080" max="3080" width="15.125" style="1" customWidth="1"/>
    <col min="3081" max="3083" width="10.875" style="1" customWidth="1"/>
    <col min="3084" max="3084" width="6.625" style="1" customWidth="1"/>
    <col min="3085" max="3085" width="14.75" style="1" customWidth="1"/>
    <col min="3086" max="3086" width="6.625" style="1" customWidth="1"/>
    <col min="3087" max="3088" width="14.625" style="1" customWidth="1"/>
    <col min="3089" max="3089" width="18" style="1" customWidth="1"/>
    <col min="3090" max="3090" width="16.125" style="1" customWidth="1"/>
    <col min="3091" max="3091" width="15.25" style="1" customWidth="1"/>
    <col min="3092" max="3328" width="9" style="1"/>
    <col min="3329" max="3329" width="19.375" style="1" customWidth="1"/>
    <col min="3330" max="3333" width="9" style="1"/>
    <col min="3334" max="3334" width="5.875" style="1" customWidth="1"/>
    <col min="3335" max="3335" width="15.375" style="1" customWidth="1"/>
    <col min="3336" max="3336" width="15.125" style="1" customWidth="1"/>
    <col min="3337" max="3339" width="10.875" style="1" customWidth="1"/>
    <col min="3340" max="3340" width="6.625" style="1" customWidth="1"/>
    <col min="3341" max="3341" width="14.75" style="1" customWidth="1"/>
    <col min="3342" max="3342" width="6.625" style="1" customWidth="1"/>
    <col min="3343" max="3344" width="14.625" style="1" customWidth="1"/>
    <col min="3345" max="3345" width="18" style="1" customWidth="1"/>
    <col min="3346" max="3346" width="16.125" style="1" customWidth="1"/>
    <col min="3347" max="3347" width="15.25" style="1" customWidth="1"/>
    <col min="3348" max="3584" width="9" style="1"/>
    <col min="3585" max="3585" width="19.375" style="1" customWidth="1"/>
    <col min="3586" max="3589" width="9" style="1"/>
    <col min="3590" max="3590" width="5.875" style="1" customWidth="1"/>
    <col min="3591" max="3591" width="15.375" style="1" customWidth="1"/>
    <col min="3592" max="3592" width="15.125" style="1" customWidth="1"/>
    <col min="3593" max="3595" width="10.875" style="1" customWidth="1"/>
    <col min="3596" max="3596" width="6.625" style="1" customWidth="1"/>
    <col min="3597" max="3597" width="14.75" style="1" customWidth="1"/>
    <col min="3598" max="3598" width="6.625" style="1" customWidth="1"/>
    <col min="3599" max="3600" width="14.625" style="1" customWidth="1"/>
    <col min="3601" max="3601" width="18" style="1" customWidth="1"/>
    <col min="3602" max="3602" width="16.125" style="1" customWidth="1"/>
    <col min="3603" max="3603" width="15.25" style="1" customWidth="1"/>
    <col min="3604" max="3840" width="9" style="1"/>
    <col min="3841" max="3841" width="19.375" style="1" customWidth="1"/>
    <col min="3842" max="3845" width="9" style="1"/>
    <col min="3846" max="3846" width="5.875" style="1" customWidth="1"/>
    <col min="3847" max="3847" width="15.375" style="1" customWidth="1"/>
    <col min="3848" max="3848" width="15.125" style="1" customWidth="1"/>
    <col min="3849" max="3851" width="10.875" style="1" customWidth="1"/>
    <col min="3852" max="3852" width="6.625" style="1" customWidth="1"/>
    <col min="3853" max="3853" width="14.75" style="1" customWidth="1"/>
    <col min="3854" max="3854" width="6.625" style="1" customWidth="1"/>
    <col min="3855" max="3856" width="14.625" style="1" customWidth="1"/>
    <col min="3857" max="3857" width="18" style="1" customWidth="1"/>
    <col min="3858" max="3858" width="16.125" style="1" customWidth="1"/>
    <col min="3859" max="3859" width="15.25" style="1" customWidth="1"/>
    <col min="3860" max="4096" width="9" style="1"/>
    <col min="4097" max="4097" width="19.375" style="1" customWidth="1"/>
    <col min="4098" max="4101" width="9" style="1"/>
    <col min="4102" max="4102" width="5.875" style="1" customWidth="1"/>
    <col min="4103" max="4103" width="15.375" style="1" customWidth="1"/>
    <col min="4104" max="4104" width="15.125" style="1" customWidth="1"/>
    <col min="4105" max="4107" width="10.875" style="1" customWidth="1"/>
    <col min="4108" max="4108" width="6.625" style="1" customWidth="1"/>
    <col min="4109" max="4109" width="14.75" style="1" customWidth="1"/>
    <col min="4110" max="4110" width="6.625" style="1" customWidth="1"/>
    <col min="4111" max="4112" width="14.625" style="1" customWidth="1"/>
    <col min="4113" max="4113" width="18" style="1" customWidth="1"/>
    <col min="4114" max="4114" width="16.125" style="1" customWidth="1"/>
    <col min="4115" max="4115" width="15.25" style="1" customWidth="1"/>
    <col min="4116" max="4352" width="9" style="1"/>
    <col min="4353" max="4353" width="19.375" style="1" customWidth="1"/>
    <col min="4354" max="4357" width="9" style="1"/>
    <col min="4358" max="4358" width="5.875" style="1" customWidth="1"/>
    <col min="4359" max="4359" width="15.375" style="1" customWidth="1"/>
    <col min="4360" max="4360" width="15.125" style="1" customWidth="1"/>
    <col min="4361" max="4363" width="10.875" style="1" customWidth="1"/>
    <col min="4364" max="4364" width="6.625" style="1" customWidth="1"/>
    <col min="4365" max="4365" width="14.75" style="1" customWidth="1"/>
    <col min="4366" max="4366" width="6.625" style="1" customWidth="1"/>
    <col min="4367" max="4368" width="14.625" style="1" customWidth="1"/>
    <col min="4369" max="4369" width="18" style="1" customWidth="1"/>
    <col min="4370" max="4370" width="16.125" style="1" customWidth="1"/>
    <col min="4371" max="4371" width="15.25" style="1" customWidth="1"/>
    <col min="4372" max="4608" width="9" style="1"/>
    <col min="4609" max="4609" width="19.375" style="1" customWidth="1"/>
    <col min="4610" max="4613" width="9" style="1"/>
    <col min="4614" max="4614" width="5.875" style="1" customWidth="1"/>
    <col min="4615" max="4615" width="15.375" style="1" customWidth="1"/>
    <col min="4616" max="4616" width="15.125" style="1" customWidth="1"/>
    <col min="4617" max="4619" width="10.875" style="1" customWidth="1"/>
    <col min="4620" max="4620" width="6.625" style="1" customWidth="1"/>
    <col min="4621" max="4621" width="14.75" style="1" customWidth="1"/>
    <col min="4622" max="4622" width="6.625" style="1" customWidth="1"/>
    <col min="4623" max="4624" width="14.625" style="1" customWidth="1"/>
    <col min="4625" max="4625" width="18" style="1" customWidth="1"/>
    <col min="4626" max="4626" width="16.125" style="1" customWidth="1"/>
    <col min="4627" max="4627" width="15.25" style="1" customWidth="1"/>
    <col min="4628" max="4864" width="9" style="1"/>
    <col min="4865" max="4865" width="19.375" style="1" customWidth="1"/>
    <col min="4866" max="4869" width="9" style="1"/>
    <col min="4870" max="4870" width="5.875" style="1" customWidth="1"/>
    <col min="4871" max="4871" width="15.375" style="1" customWidth="1"/>
    <col min="4872" max="4872" width="15.125" style="1" customWidth="1"/>
    <col min="4873" max="4875" width="10.875" style="1" customWidth="1"/>
    <col min="4876" max="4876" width="6.625" style="1" customWidth="1"/>
    <col min="4877" max="4877" width="14.75" style="1" customWidth="1"/>
    <col min="4878" max="4878" width="6.625" style="1" customWidth="1"/>
    <col min="4879" max="4880" width="14.625" style="1" customWidth="1"/>
    <col min="4881" max="4881" width="18" style="1" customWidth="1"/>
    <col min="4882" max="4882" width="16.125" style="1" customWidth="1"/>
    <col min="4883" max="4883" width="15.25" style="1" customWidth="1"/>
    <col min="4884" max="5120" width="9" style="1"/>
    <col min="5121" max="5121" width="19.375" style="1" customWidth="1"/>
    <col min="5122" max="5125" width="9" style="1"/>
    <col min="5126" max="5126" width="5.875" style="1" customWidth="1"/>
    <col min="5127" max="5127" width="15.375" style="1" customWidth="1"/>
    <col min="5128" max="5128" width="15.125" style="1" customWidth="1"/>
    <col min="5129" max="5131" width="10.875" style="1" customWidth="1"/>
    <col min="5132" max="5132" width="6.625" style="1" customWidth="1"/>
    <col min="5133" max="5133" width="14.75" style="1" customWidth="1"/>
    <col min="5134" max="5134" width="6.625" style="1" customWidth="1"/>
    <col min="5135" max="5136" width="14.625" style="1" customWidth="1"/>
    <col min="5137" max="5137" width="18" style="1" customWidth="1"/>
    <col min="5138" max="5138" width="16.125" style="1" customWidth="1"/>
    <col min="5139" max="5139" width="15.25" style="1" customWidth="1"/>
    <col min="5140" max="5376" width="9" style="1"/>
    <col min="5377" max="5377" width="19.375" style="1" customWidth="1"/>
    <col min="5378" max="5381" width="9" style="1"/>
    <col min="5382" max="5382" width="5.875" style="1" customWidth="1"/>
    <col min="5383" max="5383" width="15.375" style="1" customWidth="1"/>
    <col min="5384" max="5384" width="15.125" style="1" customWidth="1"/>
    <col min="5385" max="5387" width="10.875" style="1" customWidth="1"/>
    <col min="5388" max="5388" width="6.625" style="1" customWidth="1"/>
    <col min="5389" max="5389" width="14.75" style="1" customWidth="1"/>
    <col min="5390" max="5390" width="6.625" style="1" customWidth="1"/>
    <col min="5391" max="5392" width="14.625" style="1" customWidth="1"/>
    <col min="5393" max="5393" width="18" style="1" customWidth="1"/>
    <col min="5394" max="5394" width="16.125" style="1" customWidth="1"/>
    <col min="5395" max="5395" width="15.25" style="1" customWidth="1"/>
    <col min="5396" max="5632" width="9" style="1"/>
    <col min="5633" max="5633" width="19.375" style="1" customWidth="1"/>
    <col min="5634" max="5637" width="9" style="1"/>
    <col min="5638" max="5638" width="5.875" style="1" customWidth="1"/>
    <col min="5639" max="5639" width="15.375" style="1" customWidth="1"/>
    <col min="5640" max="5640" width="15.125" style="1" customWidth="1"/>
    <col min="5641" max="5643" width="10.875" style="1" customWidth="1"/>
    <col min="5644" max="5644" width="6.625" style="1" customWidth="1"/>
    <col min="5645" max="5645" width="14.75" style="1" customWidth="1"/>
    <col min="5646" max="5646" width="6.625" style="1" customWidth="1"/>
    <col min="5647" max="5648" width="14.625" style="1" customWidth="1"/>
    <col min="5649" max="5649" width="18" style="1" customWidth="1"/>
    <col min="5650" max="5650" width="16.125" style="1" customWidth="1"/>
    <col min="5651" max="5651" width="15.25" style="1" customWidth="1"/>
    <col min="5652" max="5888" width="9" style="1"/>
    <col min="5889" max="5889" width="19.375" style="1" customWidth="1"/>
    <col min="5890" max="5893" width="9" style="1"/>
    <col min="5894" max="5894" width="5.875" style="1" customWidth="1"/>
    <col min="5895" max="5895" width="15.375" style="1" customWidth="1"/>
    <col min="5896" max="5896" width="15.125" style="1" customWidth="1"/>
    <col min="5897" max="5899" width="10.875" style="1" customWidth="1"/>
    <col min="5900" max="5900" width="6.625" style="1" customWidth="1"/>
    <col min="5901" max="5901" width="14.75" style="1" customWidth="1"/>
    <col min="5902" max="5902" width="6.625" style="1" customWidth="1"/>
    <col min="5903" max="5904" width="14.625" style="1" customWidth="1"/>
    <col min="5905" max="5905" width="18" style="1" customWidth="1"/>
    <col min="5906" max="5906" width="16.125" style="1" customWidth="1"/>
    <col min="5907" max="5907" width="15.25" style="1" customWidth="1"/>
    <col min="5908" max="6144" width="9" style="1"/>
    <col min="6145" max="6145" width="19.375" style="1" customWidth="1"/>
    <col min="6146" max="6149" width="9" style="1"/>
    <col min="6150" max="6150" width="5.875" style="1" customWidth="1"/>
    <col min="6151" max="6151" width="15.375" style="1" customWidth="1"/>
    <col min="6152" max="6152" width="15.125" style="1" customWidth="1"/>
    <col min="6153" max="6155" width="10.875" style="1" customWidth="1"/>
    <col min="6156" max="6156" width="6.625" style="1" customWidth="1"/>
    <col min="6157" max="6157" width="14.75" style="1" customWidth="1"/>
    <col min="6158" max="6158" width="6.625" style="1" customWidth="1"/>
    <col min="6159" max="6160" width="14.625" style="1" customWidth="1"/>
    <col min="6161" max="6161" width="18" style="1" customWidth="1"/>
    <col min="6162" max="6162" width="16.125" style="1" customWidth="1"/>
    <col min="6163" max="6163" width="15.25" style="1" customWidth="1"/>
    <col min="6164" max="6400" width="9" style="1"/>
    <col min="6401" max="6401" width="19.375" style="1" customWidth="1"/>
    <col min="6402" max="6405" width="9" style="1"/>
    <col min="6406" max="6406" width="5.875" style="1" customWidth="1"/>
    <col min="6407" max="6407" width="15.375" style="1" customWidth="1"/>
    <col min="6408" max="6408" width="15.125" style="1" customWidth="1"/>
    <col min="6409" max="6411" width="10.875" style="1" customWidth="1"/>
    <col min="6412" max="6412" width="6.625" style="1" customWidth="1"/>
    <col min="6413" max="6413" width="14.75" style="1" customWidth="1"/>
    <col min="6414" max="6414" width="6.625" style="1" customWidth="1"/>
    <col min="6415" max="6416" width="14.625" style="1" customWidth="1"/>
    <col min="6417" max="6417" width="18" style="1" customWidth="1"/>
    <col min="6418" max="6418" width="16.125" style="1" customWidth="1"/>
    <col min="6419" max="6419" width="15.25" style="1" customWidth="1"/>
    <col min="6420" max="6656" width="9" style="1"/>
    <col min="6657" max="6657" width="19.375" style="1" customWidth="1"/>
    <col min="6658" max="6661" width="9" style="1"/>
    <col min="6662" max="6662" width="5.875" style="1" customWidth="1"/>
    <col min="6663" max="6663" width="15.375" style="1" customWidth="1"/>
    <col min="6664" max="6664" width="15.125" style="1" customWidth="1"/>
    <col min="6665" max="6667" width="10.875" style="1" customWidth="1"/>
    <col min="6668" max="6668" width="6.625" style="1" customWidth="1"/>
    <col min="6669" max="6669" width="14.75" style="1" customWidth="1"/>
    <col min="6670" max="6670" width="6.625" style="1" customWidth="1"/>
    <col min="6671" max="6672" width="14.625" style="1" customWidth="1"/>
    <col min="6673" max="6673" width="18" style="1" customWidth="1"/>
    <col min="6674" max="6674" width="16.125" style="1" customWidth="1"/>
    <col min="6675" max="6675" width="15.25" style="1" customWidth="1"/>
    <col min="6676" max="6912" width="9" style="1"/>
    <col min="6913" max="6913" width="19.375" style="1" customWidth="1"/>
    <col min="6914" max="6917" width="9" style="1"/>
    <col min="6918" max="6918" width="5.875" style="1" customWidth="1"/>
    <col min="6919" max="6919" width="15.375" style="1" customWidth="1"/>
    <col min="6920" max="6920" width="15.125" style="1" customWidth="1"/>
    <col min="6921" max="6923" width="10.875" style="1" customWidth="1"/>
    <col min="6924" max="6924" width="6.625" style="1" customWidth="1"/>
    <col min="6925" max="6925" width="14.75" style="1" customWidth="1"/>
    <col min="6926" max="6926" width="6.625" style="1" customWidth="1"/>
    <col min="6927" max="6928" width="14.625" style="1" customWidth="1"/>
    <col min="6929" max="6929" width="18" style="1" customWidth="1"/>
    <col min="6930" max="6930" width="16.125" style="1" customWidth="1"/>
    <col min="6931" max="6931" width="15.25" style="1" customWidth="1"/>
    <col min="6932" max="7168" width="9" style="1"/>
    <col min="7169" max="7169" width="19.375" style="1" customWidth="1"/>
    <col min="7170" max="7173" width="9" style="1"/>
    <col min="7174" max="7174" width="5.875" style="1" customWidth="1"/>
    <col min="7175" max="7175" width="15.375" style="1" customWidth="1"/>
    <col min="7176" max="7176" width="15.125" style="1" customWidth="1"/>
    <col min="7177" max="7179" width="10.875" style="1" customWidth="1"/>
    <col min="7180" max="7180" width="6.625" style="1" customWidth="1"/>
    <col min="7181" max="7181" width="14.75" style="1" customWidth="1"/>
    <col min="7182" max="7182" width="6.625" style="1" customWidth="1"/>
    <col min="7183" max="7184" width="14.625" style="1" customWidth="1"/>
    <col min="7185" max="7185" width="18" style="1" customWidth="1"/>
    <col min="7186" max="7186" width="16.125" style="1" customWidth="1"/>
    <col min="7187" max="7187" width="15.25" style="1" customWidth="1"/>
    <col min="7188" max="7424" width="9" style="1"/>
    <col min="7425" max="7425" width="19.375" style="1" customWidth="1"/>
    <col min="7426" max="7429" width="9" style="1"/>
    <col min="7430" max="7430" width="5.875" style="1" customWidth="1"/>
    <col min="7431" max="7431" width="15.375" style="1" customWidth="1"/>
    <col min="7432" max="7432" width="15.125" style="1" customWidth="1"/>
    <col min="7433" max="7435" width="10.875" style="1" customWidth="1"/>
    <col min="7436" max="7436" width="6.625" style="1" customWidth="1"/>
    <col min="7437" max="7437" width="14.75" style="1" customWidth="1"/>
    <col min="7438" max="7438" width="6.625" style="1" customWidth="1"/>
    <col min="7439" max="7440" width="14.625" style="1" customWidth="1"/>
    <col min="7441" max="7441" width="18" style="1" customWidth="1"/>
    <col min="7442" max="7442" width="16.125" style="1" customWidth="1"/>
    <col min="7443" max="7443" width="15.25" style="1" customWidth="1"/>
    <col min="7444" max="7680" width="9" style="1"/>
    <col min="7681" max="7681" width="19.375" style="1" customWidth="1"/>
    <col min="7682" max="7685" width="9" style="1"/>
    <col min="7686" max="7686" width="5.875" style="1" customWidth="1"/>
    <col min="7687" max="7687" width="15.375" style="1" customWidth="1"/>
    <col min="7688" max="7688" width="15.125" style="1" customWidth="1"/>
    <col min="7689" max="7691" width="10.875" style="1" customWidth="1"/>
    <col min="7692" max="7692" width="6.625" style="1" customWidth="1"/>
    <col min="7693" max="7693" width="14.75" style="1" customWidth="1"/>
    <col min="7694" max="7694" width="6.625" style="1" customWidth="1"/>
    <col min="7695" max="7696" width="14.625" style="1" customWidth="1"/>
    <col min="7697" max="7697" width="18" style="1" customWidth="1"/>
    <col min="7698" max="7698" width="16.125" style="1" customWidth="1"/>
    <col min="7699" max="7699" width="15.25" style="1" customWidth="1"/>
    <col min="7700" max="7936" width="9" style="1"/>
    <col min="7937" max="7937" width="19.375" style="1" customWidth="1"/>
    <col min="7938" max="7941" width="9" style="1"/>
    <col min="7942" max="7942" width="5.875" style="1" customWidth="1"/>
    <col min="7943" max="7943" width="15.375" style="1" customWidth="1"/>
    <col min="7944" max="7944" width="15.125" style="1" customWidth="1"/>
    <col min="7945" max="7947" width="10.875" style="1" customWidth="1"/>
    <col min="7948" max="7948" width="6.625" style="1" customWidth="1"/>
    <col min="7949" max="7949" width="14.75" style="1" customWidth="1"/>
    <col min="7950" max="7950" width="6.625" style="1" customWidth="1"/>
    <col min="7951" max="7952" width="14.625" style="1" customWidth="1"/>
    <col min="7953" max="7953" width="18" style="1" customWidth="1"/>
    <col min="7954" max="7954" width="16.125" style="1" customWidth="1"/>
    <col min="7955" max="7955" width="15.25" style="1" customWidth="1"/>
    <col min="7956" max="8192" width="9" style="1"/>
    <col min="8193" max="8193" width="19.375" style="1" customWidth="1"/>
    <col min="8194" max="8197" width="9" style="1"/>
    <col min="8198" max="8198" width="5.875" style="1" customWidth="1"/>
    <col min="8199" max="8199" width="15.375" style="1" customWidth="1"/>
    <col min="8200" max="8200" width="15.125" style="1" customWidth="1"/>
    <col min="8201" max="8203" width="10.875" style="1" customWidth="1"/>
    <col min="8204" max="8204" width="6.625" style="1" customWidth="1"/>
    <col min="8205" max="8205" width="14.75" style="1" customWidth="1"/>
    <col min="8206" max="8206" width="6.625" style="1" customWidth="1"/>
    <col min="8207" max="8208" width="14.625" style="1" customWidth="1"/>
    <col min="8209" max="8209" width="18" style="1" customWidth="1"/>
    <col min="8210" max="8210" width="16.125" style="1" customWidth="1"/>
    <col min="8211" max="8211" width="15.25" style="1" customWidth="1"/>
    <col min="8212" max="8448" width="9" style="1"/>
    <col min="8449" max="8449" width="19.375" style="1" customWidth="1"/>
    <col min="8450" max="8453" width="9" style="1"/>
    <col min="8454" max="8454" width="5.875" style="1" customWidth="1"/>
    <col min="8455" max="8455" width="15.375" style="1" customWidth="1"/>
    <col min="8456" max="8456" width="15.125" style="1" customWidth="1"/>
    <col min="8457" max="8459" width="10.875" style="1" customWidth="1"/>
    <col min="8460" max="8460" width="6.625" style="1" customWidth="1"/>
    <col min="8461" max="8461" width="14.75" style="1" customWidth="1"/>
    <col min="8462" max="8462" width="6.625" style="1" customWidth="1"/>
    <col min="8463" max="8464" width="14.625" style="1" customWidth="1"/>
    <col min="8465" max="8465" width="18" style="1" customWidth="1"/>
    <col min="8466" max="8466" width="16.125" style="1" customWidth="1"/>
    <col min="8467" max="8467" width="15.25" style="1" customWidth="1"/>
    <col min="8468" max="8704" width="9" style="1"/>
    <col min="8705" max="8705" width="19.375" style="1" customWidth="1"/>
    <col min="8706" max="8709" width="9" style="1"/>
    <col min="8710" max="8710" width="5.875" style="1" customWidth="1"/>
    <col min="8711" max="8711" width="15.375" style="1" customWidth="1"/>
    <col min="8712" max="8712" width="15.125" style="1" customWidth="1"/>
    <col min="8713" max="8715" width="10.875" style="1" customWidth="1"/>
    <col min="8716" max="8716" width="6.625" style="1" customWidth="1"/>
    <col min="8717" max="8717" width="14.75" style="1" customWidth="1"/>
    <col min="8718" max="8718" width="6.625" style="1" customWidth="1"/>
    <col min="8719" max="8720" width="14.625" style="1" customWidth="1"/>
    <col min="8721" max="8721" width="18" style="1" customWidth="1"/>
    <col min="8722" max="8722" width="16.125" style="1" customWidth="1"/>
    <col min="8723" max="8723" width="15.25" style="1" customWidth="1"/>
    <col min="8724" max="8960" width="9" style="1"/>
    <col min="8961" max="8961" width="19.375" style="1" customWidth="1"/>
    <col min="8962" max="8965" width="9" style="1"/>
    <col min="8966" max="8966" width="5.875" style="1" customWidth="1"/>
    <col min="8967" max="8967" width="15.375" style="1" customWidth="1"/>
    <col min="8968" max="8968" width="15.125" style="1" customWidth="1"/>
    <col min="8969" max="8971" width="10.875" style="1" customWidth="1"/>
    <col min="8972" max="8972" width="6.625" style="1" customWidth="1"/>
    <col min="8973" max="8973" width="14.75" style="1" customWidth="1"/>
    <col min="8974" max="8974" width="6.625" style="1" customWidth="1"/>
    <col min="8975" max="8976" width="14.625" style="1" customWidth="1"/>
    <col min="8977" max="8977" width="18" style="1" customWidth="1"/>
    <col min="8978" max="8978" width="16.125" style="1" customWidth="1"/>
    <col min="8979" max="8979" width="15.25" style="1" customWidth="1"/>
    <col min="8980" max="9216" width="9" style="1"/>
    <col min="9217" max="9217" width="19.375" style="1" customWidth="1"/>
    <col min="9218" max="9221" width="9" style="1"/>
    <col min="9222" max="9222" width="5.875" style="1" customWidth="1"/>
    <col min="9223" max="9223" width="15.375" style="1" customWidth="1"/>
    <col min="9224" max="9224" width="15.125" style="1" customWidth="1"/>
    <col min="9225" max="9227" width="10.875" style="1" customWidth="1"/>
    <col min="9228" max="9228" width="6.625" style="1" customWidth="1"/>
    <col min="9229" max="9229" width="14.75" style="1" customWidth="1"/>
    <col min="9230" max="9230" width="6.625" style="1" customWidth="1"/>
    <col min="9231" max="9232" width="14.625" style="1" customWidth="1"/>
    <col min="9233" max="9233" width="18" style="1" customWidth="1"/>
    <col min="9234" max="9234" width="16.125" style="1" customWidth="1"/>
    <col min="9235" max="9235" width="15.25" style="1" customWidth="1"/>
    <col min="9236" max="9472" width="9" style="1"/>
    <col min="9473" max="9473" width="19.375" style="1" customWidth="1"/>
    <col min="9474" max="9477" width="9" style="1"/>
    <col min="9478" max="9478" width="5.875" style="1" customWidth="1"/>
    <col min="9479" max="9479" width="15.375" style="1" customWidth="1"/>
    <col min="9480" max="9480" width="15.125" style="1" customWidth="1"/>
    <col min="9481" max="9483" width="10.875" style="1" customWidth="1"/>
    <col min="9484" max="9484" width="6.625" style="1" customWidth="1"/>
    <col min="9485" max="9485" width="14.75" style="1" customWidth="1"/>
    <col min="9486" max="9486" width="6.625" style="1" customWidth="1"/>
    <col min="9487" max="9488" width="14.625" style="1" customWidth="1"/>
    <col min="9489" max="9489" width="18" style="1" customWidth="1"/>
    <col min="9490" max="9490" width="16.125" style="1" customWidth="1"/>
    <col min="9491" max="9491" width="15.25" style="1" customWidth="1"/>
    <col min="9492" max="9728" width="9" style="1"/>
    <col min="9729" max="9729" width="19.375" style="1" customWidth="1"/>
    <col min="9730" max="9733" width="9" style="1"/>
    <col min="9734" max="9734" width="5.875" style="1" customWidth="1"/>
    <col min="9735" max="9735" width="15.375" style="1" customWidth="1"/>
    <col min="9736" max="9736" width="15.125" style="1" customWidth="1"/>
    <col min="9737" max="9739" width="10.875" style="1" customWidth="1"/>
    <col min="9740" max="9740" width="6.625" style="1" customWidth="1"/>
    <col min="9741" max="9741" width="14.75" style="1" customWidth="1"/>
    <col min="9742" max="9742" width="6.625" style="1" customWidth="1"/>
    <col min="9743" max="9744" width="14.625" style="1" customWidth="1"/>
    <col min="9745" max="9745" width="18" style="1" customWidth="1"/>
    <col min="9746" max="9746" width="16.125" style="1" customWidth="1"/>
    <col min="9747" max="9747" width="15.25" style="1" customWidth="1"/>
    <col min="9748" max="9984" width="9" style="1"/>
    <col min="9985" max="9985" width="19.375" style="1" customWidth="1"/>
    <col min="9986" max="9989" width="9" style="1"/>
    <col min="9990" max="9990" width="5.875" style="1" customWidth="1"/>
    <col min="9991" max="9991" width="15.375" style="1" customWidth="1"/>
    <col min="9992" max="9992" width="15.125" style="1" customWidth="1"/>
    <col min="9993" max="9995" width="10.875" style="1" customWidth="1"/>
    <col min="9996" max="9996" width="6.625" style="1" customWidth="1"/>
    <col min="9997" max="9997" width="14.75" style="1" customWidth="1"/>
    <col min="9998" max="9998" width="6.625" style="1" customWidth="1"/>
    <col min="9999" max="10000" width="14.625" style="1" customWidth="1"/>
    <col min="10001" max="10001" width="18" style="1" customWidth="1"/>
    <col min="10002" max="10002" width="16.125" style="1" customWidth="1"/>
    <col min="10003" max="10003" width="15.25" style="1" customWidth="1"/>
    <col min="10004" max="10240" width="9" style="1"/>
    <col min="10241" max="10241" width="19.375" style="1" customWidth="1"/>
    <col min="10242" max="10245" width="9" style="1"/>
    <col min="10246" max="10246" width="5.875" style="1" customWidth="1"/>
    <col min="10247" max="10247" width="15.375" style="1" customWidth="1"/>
    <col min="10248" max="10248" width="15.125" style="1" customWidth="1"/>
    <col min="10249" max="10251" width="10.875" style="1" customWidth="1"/>
    <col min="10252" max="10252" width="6.625" style="1" customWidth="1"/>
    <col min="10253" max="10253" width="14.75" style="1" customWidth="1"/>
    <col min="10254" max="10254" width="6.625" style="1" customWidth="1"/>
    <col min="10255" max="10256" width="14.625" style="1" customWidth="1"/>
    <col min="10257" max="10257" width="18" style="1" customWidth="1"/>
    <col min="10258" max="10258" width="16.125" style="1" customWidth="1"/>
    <col min="10259" max="10259" width="15.25" style="1" customWidth="1"/>
    <col min="10260" max="10496" width="9" style="1"/>
    <col min="10497" max="10497" width="19.375" style="1" customWidth="1"/>
    <col min="10498" max="10501" width="9" style="1"/>
    <col min="10502" max="10502" width="5.875" style="1" customWidth="1"/>
    <col min="10503" max="10503" width="15.375" style="1" customWidth="1"/>
    <col min="10504" max="10504" width="15.125" style="1" customWidth="1"/>
    <col min="10505" max="10507" width="10.875" style="1" customWidth="1"/>
    <col min="10508" max="10508" width="6.625" style="1" customWidth="1"/>
    <col min="10509" max="10509" width="14.75" style="1" customWidth="1"/>
    <col min="10510" max="10510" width="6.625" style="1" customWidth="1"/>
    <col min="10511" max="10512" width="14.625" style="1" customWidth="1"/>
    <col min="10513" max="10513" width="18" style="1" customWidth="1"/>
    <col min="10514" max="10514" width="16.125" style="1" customWidth="1"/>
    <col min="10515" max="10515" width="15.25" style="1" customWidth="1"/>
    <col min="10516" max="10752" width="9" style="1"/>
    <col min="10753" max="10753" width="19.375" style="1" customWidth="1"/>
    <col min="10754" max="10757" width="9" style="1"/>
    <col min="10758" max="10758" width="5.875" style="1" customWidth="1"/>
    <col min="10759" max="10759" width="15.375" style="1" customWidth="1"/>
    <col min="10760" max="10760" width="15.125" style="1" customWidth="1"/>
    <col min="10761" max="10763" width="10.875" style="1" customWidth="1"/>
    <col min="10764" max="10764" width="6.625" style="1" customWidth="1"/>
    <col min="10765" max="10765" width="14.75" style="1" customWidth="1"/>
    <col min="10766" max="10766" width="6.625" style="1" customWidth="1"/>
    <col min="10767" max="10768" width="14.625" style="1" customWidth="1"/>
    <col min="10769" max="10769" width="18" style="1" customWidth="1"/>
    <col min="10770" max="10770" width="16.125" style="1" customWidth="1"/>
    <col min="10771" max="10771" width="15.25" style="1" customWidth="1"/>
    <col min="10772" max="11008" width="9" style="1"/>
    <col min="11009" max="11009" width="19.375" style="1" customWidth="1"/>
    <col min="11010" max="11013" width="9" style="1"/>
    <col min="11014" max="11014" width="5.875" style="1" customWidth="1"/>
    <col min="11015" max="11015" width="15.375" style="1" customWidth="1"/>
    <col min="11016" max="11016" width="15.125" style="1" customWidth="1"/>
    <col min="11017" max="11019" width="10.875" style="1" customWidth="1"/>
    <col min="11020" max="11020" width="6.625" style="1" customWidth="1"/>
    <col min="11021" max="11021" width="14.75" style="1" customWidth="1"/>
    <col min="11022" max="11022" width="6.625" style="1" customWidth="1"/>
    <col min="11023" max="11024" width="14.625" style="1" customWidth="1"/>
    <col min="11025" max="11025" width="18" style="1" customWidth="1"/>
    <col min="11026" max="11026" width="16.125" style="1" customWidth="1"/>
    <col min="11027" max="11027" width="15.25" style="1" customWidth="1"/>
    <col min="11028" max="11264" width="9" style="1"/>
    <col min="11265" max="11265" width="19.375" style="1" customWidth="1"/>
    <col min="11266" max="11269" width="9" style="1"/>
    <col min="11270" max="11270" width="5.875" style="1" customWidth="1"/>
    <col min="11271" max="11271" width="15.375" style="1" customWidth="1"/>
    <col min="11272" max="11272" width="15.125" style="1" customWidth="1"/>
    <col min="11273" max="11275" width="10.875" style="1" customWidth="1"/>
    <col min="11276" max="11276" width="6.625" style="1" customWidth="1"/>
    <col min="11277" max="11277" width="14.75" style="1" customWidth="1"/>
    <col min="11278" max="11278" width="6.625" style="1" customWidth="1"/>
    <col min="11279" max="11280" width="14.625" style="1" customWidth="1"/>
    <col min="11281" max="11281" width="18" style="1" customWidth="1"/>
    <col min="11282" max="11282" width="16.125" style="1" customWidth="1"/>
    <col min="11283" max="11283" width="15.25" style="1" customWidth="1"/>
    <col min="11284" max="11520" width="9" style="1"/>
    <col min="11521" max="11521" width="19.375" style="1" customWidth="1"/>
    <col min="11522" max="11525" width="9" style="1"/>
    <col min="11526" max="11526" width="5.875" style="1" customWidth="1"/>
    <col min="11527" max="11527" width="15.375" style="1" customWidth="1"/>
    <col min="11528" max="11528" width="15.125" style="1" customWidth="1"/>
    <col min="11529" max="11531" width="10.875" style="1" customWidth="1"/>
    <col min="11532" max="11532" width="6.625" style="1" customWidth="1"/>
    <col min="11533" max="11533" width="14.75" style="1" customWidth="1"/>
    <col min="11534" max="11534" width="6.625" style="1" customWidth="1"/>
    <col min="11535" max="11536" width="14.625" style="1" customWidth="1"/>
    <col min="11537" max="11537" width="18" style="1" customWidth="1"/>
    <col min="11538" max="11538" width="16.125" style="1" customWidth="1"/>
    <col min="11539" max="11539" width="15.25" style="1" customWidth="1"/>
    <col min="11540" max="11776" width="9" style="1"/>
    <col min="11777" max="11777" width="19.375" style="1" customWidth="1"/>
    <col min="11778" max="11781" width="9" style="1"/>
    <col min="11782" max="11782" width="5.875" style="1" customWidth="1"/>
    <col min="11783" max="11783" width="15.375" style="1" customWidth="1"/>
    <col min="11784" max="11784" width="15.125" style="1" customWidth="1"/>
    <col min="11785" max="11787" width="10.875" style="1" customWidth="1"/>
    <col min="11788" max="11788" width="6.625" style="1" customWidth="1"/>
    <col min="11789" max="11789" width="14.75" style="1" customWidth="1"/>
    <col min="11790" max="11790" width="6.625" style="1" customWidth="1"/>
    <col min="11791" max="11792" width="14.625" style="1" customWidth="1"/>
    <col min="11793" max="11793" width="18" style="1" customWidth="1"/>
    <col min="11794" max="11794" width="16.125" style="1" customWidth="1"/>
    <col min="11795" max="11795" width="15.25" style="1" customWidth="1"/>
    <col min="11796" max="12032" width="9" style="1"/>
    <col min="12033" max="12033" width="19.375" style="1" customWidth="1"/>
    <col min="12034" max="12037" width="9" style="1"/>
    <col min="12038" max="12038" width="5.875" style="1" customWidth="1"/>
    <col min="12039" max="12039" width="15.375" style="1" customWidth="1"/>
    <col min="12040" max="12040" width="15.125" style="1" customWidth="1"/>
    <col min="12041" max="12043" width="10.875" style="1" customWidth="1"/>
    <col min="12044" max="12044" width="6.625" style="1" customWidth="1"/>
    <col min="12045" max="12045" width="14.75" style="1" customWidth="1"/>
    <col min="12046" max="12046" width="6.625" style="1" customWidth="1"/>
    <col min="12047" max="12048" width="14.625" style="1" customWidth="1"/>
    <col min="12049" max="12049" width="18" style="1" customWidth="1"/>
    <col min="12050" max="12050" width="16.125" style="1" customWidth="1"/>
    <col min="12051" max="12051" width="15.25" style="1" customWidth="1"/>
    <col min="12052" max="12288" width="9" style="1"/>
    <col min="12289" max="12289" width="19.375" style="1" customWidth="1"/>
    <col min="12290" max="12293" width="9" style="1"/>
    <col min="12294" max="12294" width="5.875" style="1" customWidth="1"/>
    <col min="12295" max="12295" width="15.375" style="1" customWidth="1"/>
    <col min="12296" max="12296" width="15.125" style="1" customWidth="1"/>
    <col min="12297" max="12299" width="10.875" style="1" customWidth="1"/>
    <col min="12300" max="12300" width="6.625" style="1" customWidth="1"/>
    <col min="12301" max="12301" width="14.75" style="1" customWidth="1"/>
    <col min="12302" max="12302" width="6.625" style="1" customWidth="1"/>
    <col min="12303" max="12304" width="14.625" style="1" customWidth="1"/>
    <col min="12305" max="12305" width="18" style="1" customWidth="1"/>
    <col min="12306" max="12306" width="16.125" style="1" customWidth="1"/>
    <col min="12307" max="12307" width="15.25" style="1" customWidth="1"/>
    <col min="12308" max="12544" width="9" style="1"/>
    <col min="12545" max="12545" width="19.375" style="1" customWidth="1"/>
    <col min="12546" max="12549" width="9" style="1"/>
    <col min="12550" max="12550" width="5.875" style="1" customWidth="1"/>
    <col min="12551" max="12551" width="15.375" style="1" customWidth="1"/>
    <col min="12552" max="12552" width="15.125" style="1" customWidth="1"/>
    <col min="12553" max="12555" width="10.875" style="1" customWidth="1"/>
    <col min="12556" max="12556" width="6.625" style="1" customWidth="1"/>
    <col min="12557" max="12557" width="14.75" style="1" customWidth="1"/>
    <col min="12558" max="12558" width="6.625" style="1" customWidth="1"/>
    <col min="12559" max="12560" width="14.625" style="1" customWidth="1"/>
    <col min="12561" max="12561" width="18" style="1" customWidth="1"/>
    <col min="12562" max="12562" width="16.125" style="1" customWidth="1"/>
    <col min="12563" max="12563" width="15.25" style="1" customWidth="1"/>
    <col min="12564" max="12800" width="9" style="1"/>
    <col min="12801" max="12801" width="19.375" style="1" customWidth="1"/>
    <col min="12802" max="12805" width="9" style="1"/>
    <col min="12806" max="12806" width="5.875" style="1" customWidth="1"/>
    <col min="12807" max="12807" width="15.375" style="1" customWidth="1"/>
    <col min="12808" max="12808" width="15.125" style="1" customWidth="1"/>
    <col min="12809" max="12811" width="10.875" style="1" customWidth="1"/>
    <col min="12812" max="12812" width="6.625" style="1" customWidth="1"/>
    <col min="12813" max="12813" width="14.75" style="1" customWidth="1"/>
    <col min="12814" max="12814" width="6.625" style="1" customWidth="1"/>
    <col min="12815" max="12816" width="14.625" style="1" customWidth="1"/>
    <col min="12817" max="12817" width="18" style="1" customWidth="1"/>
    <col min="12818" max="12818" width="16.125" style="1" customWidth="1"/>
    <col min="12819" max="12819" width="15.25" style="1" customWidth="1"/>
    <col min="12820" max="13056" width="9" style="1"/>
    <col min="13057" max="13057" width="19.375" style="1" customWidth="1"/>
    <col min="13058" max="13061" width="9" style="1"/>
    <col min="13062" max="13062" width="5.875" style="1" customWidth="1"/>
    <col min="13063" max="13063" width="15.375" style="1" customWidth="1"/>
    <col min="13064" max="13064" width="15.125" style="1" customWidth="1"/>
    <col min="13065" max="13067" width="10.875" style="1" customWidth="1"/>
    <col min="13068" max="13068" width="6.625" style="1" customWidth="1"/>
    <col min="13069" max="13069" width="14.75" style="1" customWidth="1"/>
    <col min="13070" max="13070" width="6.625" style="1" customWidth="1"/>
    <col min="13071" max="13072" width="14.625" style="1" customWidth="1"/>
    <col min="13073" max="13073" width="18" style="1" customWidth="1"/>
    <col min="13074" max="13074" width="16.125" style="1" customWidth="1"/>
    <col min="13075" max="13075" width="15.25" style="1" customWidth="1"/>
    <col min="13076" max="13312" width="9" style="1"/>
    <col min="13313" max="13313" width="19.375" style="1" customWidth="1"/>
    <col min="13314" max="13317" width="9" style="1"/>
    <col min="13318" max="13318" width="5.875" style="1" customWidth="1"/>
    <col min="13319" max="13319" width="15.375" style="1" customWidth="1"/>
    <col min="13320" max="13320" width="15.125" style="1" customWidth="1"/>
    <col min="13321" max="13323" width="10.875" style="1" customWidth="1"/>
    <col min="13324" max="13324" width="6.625" style="1" customWidth="1"/>
    <col min="13325" max="13325" width="14.75" style="1" customWidth="1"/>
    <col min="13326" max="13326" width="6.625" style="1" customWidth="1"/>
    <col min="13327" max="13328" width="14.625" style="1" customWidth="1"/>
    <col min="13329" max="13329" width="18" style="1" customWidth="1"/>
    <col min="13330" max="13330" width="16.125" style="1" customWidth="1"/>
    <col min="13331" max="13331" width="15.25" style="1" customWidth="1"/>
    <col min="13332" max="13568" width="9" style="1"/>
    <col min="13569" max="13569" width="19.375" style="1" customWidth="1"/>
    <col min="13570" max="13573" width="9" style="1"/>
    <col min="13574" max="13574" width="5.875" style="1" customWidth="1"/>
    <col min="13575" max="13575" width="15.375" style="1" customWidth="1"/>
    <col min="13576" max="13576" width="15.125" style="1" customWidth="1"/>
    <col min="13577" max="13579" width="10.875" style="1" customWidth="1"/>
    <col min="13580" max="13580" width="6.625" style="1" customWidth="1"/>
    <col min="13581" max="13581" width="14.75" style="1" customWidth="1"/>
    <col min="13582" max="13582" width="6.625" style="1" customWidth="1"/>
    <col min="13583" max="13584" width="14.625" style="1" customWidth="1"/>
    <col min="13585" max="13585" width="18" style="1" customWidth="1"/>
    <col min="13586" max="13586" width="16.125" style="1" customWidth="1"/>
    <col min="13587" max="13587" width="15.25" style="1" customWidth="1"/>
    <col min="13588" max="13824" width="9" style="1"/>
    <col min="13825" max="13825" width="19.375" style="1" customWidth="1"/>
    <col min="13826" max="13829" width="9" style="1"/>
    <col min="13830" max="13830" width="5.875" style="1" customWidth="1"/>
    <col min="13831" max="13831" width="15.375" style="1" customWidth="1"/>
    <col min="13832" max="13832" width="15.125" style="1" customWidth="1"/>
    <col min="13833" max="13835" width="10.875" style="1" customWidth="1"/>
    <col min="13836" max="13836" width="6.625" style="1" customWidth="1"/>
    <col min="13837" max="13837" width="14.75" style="1" customWidth="1"/>
    <col min="13838" max="13838" width="6.625" style="1" customWidth="1"/>
    <col min="13839" max="13840" width="14.625" style="1" customWidth="1"/>
    <col min="13841" max="13841" width="18" style="1" customWidth="1"/>
    <col min="13842" max="13842" width="16.125" style="1" customWidth="1"/>
    <col min="13843" max="13843" width="15.25" style="1" customWidth="1"/>
    <col min="13844" max="14080" width="9" style="1"/>
    <col min="14081" max="14081" width="19.375" style="1" customWidth="1"/>
    <col min="14082" max="14085" width="9" style="1"/>
    <col min="14086" max="14086" width="5.875" style="1" customWidth="1"/>
    <col min="14087" max="14087" width="15.375" style="1" customWidth="1"/>
    <col min="14088" max="14088" width="15.125" style="1" customWidth="1"/>
    <col min="14089" max="14091" width="10.875" style="1" customWidth="1"/>
    <col min="14092" max="14092" width="6.625" style="1" customWidth="1"/>
    <col min="14093" max="14093" width="14.75" style="1" customWidth="1"/>
    <col min="14094" max="14094" width="6.625" style="1" customWidth="1"/>
    <col min="14095" max="14096" width="14.625" style="1" customWidth="1"/>
    <col min="14097" max="14097" width="18" style="1" customWidth="1"/>
    <col min="14098" max="14098" width="16.125" style="1" customWidth="1"/>
    <col min="14099" max="14099" width="15.25" style="1" customWidth="1"/>
    <col min="14100" max="14336" width="9" style="1"/>
    <col min="14337" max="14337" width="19.375" style="1" customWidth="1"/>
    <col min="14338" max="14341" width="9" style="1"/>
    <col min="14342" max="14342" width="5.875" style="1" customWidth="1"/>
    <col min="14343" max="14343" width="15.375" style="1" customWidth="1"/>
    <col min="14344" max="14344" width="15.125" style="1" customWidth="1"/>
    <col min="14345" max="14347" width="10.875" style="1" customWidth="1"/>
    <col min="14348" max="14348" width="6.625" style="1" customWidth="1"/>
    <col min="14349" max="14349" width="14.75" style="1" customWidth="1"/>
    <col min="14350" max="14350" width="6.625" style="1" customWidth="1"/>
    <col min="14351" max="14352" width="14.625" style="1" customWidth="1"/>
    <col min="14353" max="14353" width="18" style="1" customWidth="1"/>
    <col min="14354" max="14354" width="16.125" style="1" customWidth="1"/>
    <col min="14355" max="14355" width="15.25" style="1" customWidth="1"/>
    <col min="14356" max="14592" width="9" style="1"/>
    <col min="14593" max="14593" width="19.375" style="1" customWidth="1"/>
    <col min="14594" max="14597" width="9" style="1"/>
    <col min="14598" max="14598" width="5.875" style="1" customWidth="1"/>
    <col min="14599" max="14599" width="15.375" style="1" customWidth="1"/>
    <col min="14600" max="14600" width="15.125" style="1" customWidth="1"/>
    <col min="14601" max="14603" width="10.875" style="1" customWidth="1"/>
    <col min="14604" max="14604" width="6.625" style="1" customWidth="1"/>
    <col min="14605" max="14605" width="14.75" style="1" customWidth="1"/>
    <col min="14606" max="14606" width="6.625" style="1" customWidth="1"/>
    <col min="14607" max="14608" width="14.625" style="1" customWidth="1"/>
    <col min="14609" max="14609" width="18" style="1" customWidth="1"/>
    <col min="14610" max="14610" width="16.125" style="1" customWidth="1"/>
    <col min="14611" max="14611" width="15.25" style="1" customWidth="1"/>
    <col min="14612" max="14848" width="9" style="1"/>
    <col min="14849" max="14849" width="19.375" style="1" customWidth="1"/>
    <col min="14850" max="14853" width="9" style="1"/>
    <col min="14854" max="14854" width="5.875" style="1" customWidth="1"/>
    <col min="14855" max="14855" width="15.375" style="1" customWidth="1"/>
    <col min="14856" max="14856" width="15.125" style="1" customWidth="1"/>
    <col min="14857" max="14859" width="10.875" style="1" customWidth="1"/>
    <col min="14860" max="14860" width="6.625" style="1" customWidth="1"/>
    <col min="14861" max="14861" width="14.75" style="1" customWidth="1"/>
    <col min="14862" max="14862" width="6.625" style="1" customWidth="1"/>
    <col min="14863" max="14864" width="14.625" style="1" customWidth="1"/>
    <col min="14865" max="14865" width="18" style="1" customWidth="1"/>
    <col min="14866" max="14866" width="16.125" style="1" customWidth="1"/>
    <col min="14867" max="14867" width="15.25" style="1" customWidth="1"/>
    <col min="14868" max="15104" width="9" style="1"/>
    <col min="15105" max="15105" width="19.375" style="1" customWidth="1"/>
    <col min="15106" max="15109" width="9" style="1"/>
    <col min="15110" max="15110" width="5.875" style="1" customWidth="1"/>
    <col min="15111" max="15111" width="15.375" style="1" customWidth="1"/>
    <col min="15112" max="15112" width="15.125" style="1" customWidth="1"/>
    <col min="15113" max="15115" width="10.875" style="1" customWidth="1"/>
    <col min="15116" max="15116" width="6.625" style="1" customWidth="1"/>
    <col min="15117" max="15117" width="14.75" style="1" customWidth="1"/>
    <col min="15118" max="15118" width="6.625" style="1" customWidth="1"/>
    <col min="15119" max="15120" width="14.625" style="1" customWidth="1"/>
    <col min="15121" max="15121" width="18" style="1" customWidth="1"/>
    <col min="15122" max="15122" width="16.125" style="1" customWidth="1"/>
    <col min="15123" max="15123" width="15.25" style="1" customWidth="1"/>
    <col min="15124" max="15360" width="9" style="1"/>
    <col min="15361" max="15361" width="19.375" style="1" customWidth="1"/>
    <col min="15362" max="15365" width="9" style="1"/>
    <col min="15366" max="15366" width="5.875" style="1" customWidth="1"/>
    <col min="15367" max="15367" width="15.375" style="1" customWidth="1"/>
    <col min="15368" max="15368" width="15.125" style="1" customWidth="1"/>
    <col min="15369" max="15371" width="10.875" style="1" customWidth="1"/>
    <col min="15372" max="15372" width="6.625" style="1" customWidth="1"/>
    <col min="15373" max="15373" width="14.75" style="1" customWidth="1"/>
    <col min="15374" max="15374" width="6.625" style="1" customWidth="1"/>
    <col min="15375" max="15376" width="14.625" style="1" customWidth="1"/>
    <col min="15377" max="15377" width="18" style="1" customWidth="1"/>
    <col min="15378" max="15378" width="16.125" style="1" customWidth="1"/>
    <col min="15379" max="15379" width="15.25" style="1" customWidth="1"/>
    <col min="15380" max="15616" width="9" style="1"/>
    <col min="15617" max="15617" width="19.375" style="1" customWidth="1"/>
    <col min="15618" max="15621" width="9" style="1"/>
    <col min="15622" max="15622" width="5.875" style="1" customWidth="1"/>
    <col min="15623" max="15623" width="15.375" style="1" customWidth="1"/>
    <col min="15624" max="15624" width="15.125" style="1" customWidth="1"/>
    <col min="15625" max="15627" width="10.875" style="1" customWidth="1"/>
    <col min="15628" max="15628" width="6.625" style="1" customWidth="1"/>
    <col min="15629" max="15629" width="14.75" style="1" customWidth="1"/>
    <col min="15630" max="15630" width="6.625" style="1" customWidth="1"/>
    <col min="15631" max="15632" width="14.625" style="1" customWidth="1"/>
    <col min="15633" max="15633" width="18" style="1" customWidth="1"/>
    <col min="15634" max="15634" width="16.125" style="1" customWidth="1"/>
    <col min="15635" max="15635" width="15.25" style="1" customWidth="1"/>
    <col min="15636" max="15872" width="9" style="1"/>
    <col min="15873" max="15873" width="19.375" style="1" customWidth="1"/>
    <col min="15874" max="15877" width="9" style="1"/>
    <col min="15878" max="15878" width="5.875" style="1" customWidth="1"/>
    <col min="15879" max="15879" width="15.375" style="1" customWidth="1"/>
    <col min="15880" max="15880" width="15.125" style="1" customWidth="1"/>
    <col min="15881" max="15883" width="10.875" style="1" customWidth="1"/>
    <col min="15884" max="15884" width="6.625" style="1" customWidth="1"/>
    <col min="15885" max="15885" width="14.75" style="1" customWidth="1"/>
    <col min="15886" max="15886" width="6.625" style="1" customWidth="1"/>
    <col min="15887" max="15888" width="14.625" style="1" customWidth="1"/>
    <col min="15889" max="15889" width="18" style="1" customWidth="1"/>
    <col min="15890" max="15890" width="16.125" style="1" customWidth="1"/>
    <col min="15891" max="15891" width="15.25" style="1" customWidth="1"/>
    <col min="15892" max="16128" width="9" style="1"/>
    <col min="16129" max="16129" width="19.375" style="1" customWidth="1"/>
    <col min="16130" max="16133" width="9" style="1"/>
    <col min="16134" max="16134" width="5.875" style="1" customWidth="1"/>
    <col min="16135" max="16135" width="15.375" style="1" customWidth="1"/>
    <col min="16136" max="16136" width="15.125" style="1" customWidth="1"/>
    <col min="16137" max="16139" width="10.875" style="1" customWidth="1"/>
    <col min="16140" max="16140" width="6.625" style="1" customWidth="1"/>
    <col min="16141" max="16141" width="14.75" style="1" customWidth="1"/>
    <col min="16142" max="16142" width="6.625" style="1" customWidth="1"/>
    <col min="16143" max="16144" width="14.625" style="1" customWidth="1"/>
    <col min="16145" max="16145" width="18" style="1" customWidth="1"/>
    <col min="16146" max="16146" width="16.125" style="1" customWidth="1"/>
    <col min="16147" max="16147" width="15.25" style="1" customWidth="1"/>
    <col min="16148" max="16384" width="9" style="1"/>
  </cols>
  <sheetData>
    <row r="1" spans="1:19" ht="15.7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5.7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5.7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5.7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ht="21.75" customHeight="1">
      <c r="A5" s="51" t="s">
        <v>1</v>
      </c>
      <c r="B5" s="52" t="s">
        <v>26</v>
      </c>
      <c r="C5" s="52" t="s">
        <v>27</v>
      </c>
    </row>
    <row r="6" spans="1:19" ht="21.75" customHeight="1">
      <c r="A6" s="51" t="s">
        <v>2</v>
      </c>
      <c r="B6" s="52" t="s">
        <v>26</v>
      </c>
      <c r="C6" s="52" t="s">
        <v>27</v>
      </c>
    </row>
    <row r="7" spans="1:19" ht="17.25">
      <c r="A7" s="2"/>
    </row>
    <row r="8" spans="1:19">
      <c r="A8" s="3"/>
    </row>
    <row r="9" spans="1:19">
      <c r="A9" s="3"/>
    </row>
    <row r="10" spans="1:19">
      <c r="A10" s="3"/>
    </row>
    <row r="11" spans="1:19">
      <c r="A11" s="3"/>
    </row>
    <row r="12" spans="1:19">
      <c r="A12" s="3"/>
    </row>
    <row r="13" spans="1:19">
      <c r="A13" s="3"/>
    </row>
    <row r="14" spans="1:19">
      <c r="A14" s="3"/>
    </row>
    <row r="15" spans="1:19">
      <c r="A15" s="3"/>
    </row>
    <row r="16" spans="1:19">
      <c r="A16" s="3"/>
    </row>
    <row r="17" spans="1:19">
      <c r="A17" s="3"/>
    </row>
    <row r="20" spans="1:19">
      <c r="A20" s="3"/>
    </row>
    <row r="23" spans="1:19">
      <c r="A23" s="4"/>
    </row>
    <row r="31" spans="1:19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>
      <c r="A32" s="7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5" spans="1:19" ht="20.100000000000001" customHeight="1">
      <c r="A45" s="9" t="s">
        <v>3</v>
      </c>
    </row>
    <row r="46" spans="1:19" ht="20.100000000000001" customHeight="1">
      <c r="A46" s="1" t="s">
        <v>4</v>
      </c>
    </row>
    <row r="47" spans="1:19" ht="20.100000000000001" customHeight="1">
      <c r="A47" s="1" t="s">
        <v>5</v>
      </c>
    </row>
    <row r="48" spans="1:19" ht="21" customHeight="1" thickBot="1">
      <c r="K48" s="10" t="s">
        <v>6</v>
      </c>
      <c r="L48" s="11"/>
      <c r="M48" s="11"/>
      <c r="N48" s="11"/>
      <c r="O48" s="11"/>
      <c r="P48" s="11"/>
      <c r="Q48" s="11"/>
    </row>
    <row r="49" spans="1:20" ht="39.75" customHeight="1" thickBot="1">
      <c r="A49" s="12" t="s">
        <v>7</v>
      </c>
      <c r="B49" s="13" t="s">
        <v>8</v>
      </c>
      <c r="C49" s="14" t="s">
        <v>9</v>
      </c>
      <c r="D49" s="14" t="s">
        <v>10</v>
      </c>
      <c r="E49" s="14" t="s">
        <v>11</v>
      </c>
      <c r="F49" s="54" t="s">
        <v>12</v>
      </c>
      <c r="G49" s="55"/>
      <c r="H49" s="15" t="s">
        <v>13</v>
      </c>
      <c r="I49" s="16" t="s">
        <v>14</v>
      </c>
      <c r="J49" s="16" t="s">
        <v>15</v>
      </c>
      <c r="K49" s="16" t="s">
        <v>16</v>
      </c>
      <c r="L49" s="56" t="s">
        <v>17</v>
      </c>
      <c r="M49" s="57"/>
      <c r="N49" s="56" t="s">
        <v>18</v>
      </c>
      <c r="O49" s="57"/>
      <c r="P49" s="17" t="s">
        <v>19</v>
      </c>
      <c r="Q49" s="15" t="s">
        <v>20</v>
      </c>
      <c r="R49" s="15" t="s">
        <v>21</v>
      </c>
      <c r="S49" s="18" t="s">
        <v>22</v>
      </c>
      <c r="T49" s="19"/>
    </row>
    <row r="50" spans="1:20" ht="14.25">
      <c r="A50" s="20" t="s">
        <v>23</v>
      </c>
      <c r="B50" s="21">
        <v>400</v>
      </c>
      <c r="C50" s="22">
        <v>1000</v>
      </c>
      <c r="D50" s="22">
        <v>51</v>
      </c>
      <c r="E50" s="22">
        <v>70</v>
      </c>
      <c r="F50" s="23">
        <v>3.6</v>
      </c>
      <c r="G50" s="24" t="s">
        <v>24</v>
      </c>
      <c r="H50" s="25">
        <v>2000</v>
      </c>
      <c r="I50" s="25">
        <f>J50-K50</f>
        <v>25</v>
      </c>
      <c r="J50" s="25">
        <v>85</v>
      </c>
      <c r="K50" s="26">
        <v>60</v>
      </c>
      <c r="L50" s="27">
        <v>6.48</v>
      </c>
      <c r="M50" s="28" t="s">
        <v>25</v>
      </c>
      <c r="N50" s="27">
        <v>6.48</v>
      </c>
      <c r="O50" s="28" t="s">
        <v>25</v>
      </c>
      <c r="P50" s="25">
        <v>400</v>
      </c>
      <c r="Q50" s="26">
        <v>400</v>
      </c>
      <c r="R50" s="29">
        <f>H50*2^(I50/10)*1.5^(1-(L50/N50))*(P50/Q50)^0.7</f>
        <v>11313.708498984761</v>
      </c>
      <c r="S50" s="30">
        <f>R50/365/24</f>
        <v>1.2915192350439224</v>
      </c>
    </row>
    <row r="51" spans="1:20">
      <c r="A51" s="31"/>
      <c r="B51" s="32"/>
      <c r="C51" s="33"/>
      <c r="D51" s="33"/>
      <c r="E51" s="33"/>
      <c r="F51" s="34"/>
      <c r="G51" s="35"/>
      <c r="H51" s="33"/>
      <c r="I51" s="25"/>
      <c r="J51" s="33"/>
      <c r="K51" s="26"/>
      <c r="L51" s="36"/>
      <c r="M51" s="37"/>
      <c r="N51" s="36"/>
      <c r="O51" s="37"/>
      <c r="P51" s="22"/>
      <c r="Q51" s="38"/>
      <c r="R51" s="29"/>
      <c r="S51" s="30"/>
    </row>
    <row r="52" spans="1:20">
      <c r="A52" s="31"/>
      <c r="B52" s="32"/>
      <c r="C52" s="33"/>
      <c r="D52" s="33"/>
      <c r="E52" s="33"/>
      <c r="F52" s="34"/>
      <c r="G52" s="35"/>
      <c r="H52" s="33"/>
      <c r="I52" s="25"/>
      <c r="J52" s="33"/>
      <c r="K52" s="26"/>
      <c r="L52" s="36"/>
      <c r="M52" s="37"/>
      <c r="N52" s="36"/>
      <c r="O52" s="37"/>
      <c r="P52" s="22"/>
      <c r="Q52" s="38"/>
      <c r="R52" s="29"/>
      <c r="S52" s="30"/>
    </row>
    <row r="53" spans="1:20">
      <c r="A53" s="31"/>
      <c r="B53" s="32"/>
      <c r="C53" s="33"/>
      <c r="D53" s="33"/>
      <c r="E53" s="33"/>
      <c r="F53" s="34"/>
      <c r="G53" s="35"/>
      <c r="H53" s="33"/>
      <c r="I53" s="25"/>
      <c r="J53" s="33"/>
      <c r="K53" s="26"/>
      <c r="L53" s="36"/>
      <c r="M53" s="37"/>
      <c r="N53" s="36"/>
      <c r="O53" s="37"/>
      <c r="P53" s="22"/>
      <c r="Q53" s="38"/>
      <c r="R53" s="29"/>
      <c r="S53" s="30"/>
    </row>
    <row r="54" spans="1:20" ht="14.25" thickBot="1">
      <c r="A54" s="39"/>
      <c r="B54" s="40"/>
      <c r="C54" s="41"/>
      <c r="D54" s="41"/>
      <c r="E54" s="41"/>
      <c r="F54" s="42"/>
      <c r="G54" s="43"/>
      <c r="H54" s="41"/>
      <c r="I54" s="41"/>
      <c r="J54" s="41"/>
      <c r="K54" s="44"/>
      <c r="L54" s="45"/>
      <c r="M54" s="46"/>
      <c r="N54" s="45"/>
      <c r="O54" s="46"/>
      <c r="P54" s="41"/>
      <c r="Q54" s="44"/>
      <c r="R54" s="41"/>
      <c r="S54" s="47"/>
    </row>
    <row r="55" spans="1:20">
      <c r="A55" s="48"/>
      <c r="I55" s="49"/>
      <c r="S55" s="50"/>
    </row>
  </sheetData>
  <mergeCells count="4">
    <mergeCell ref="A1:S4"/>
    <mergeCell ref="F49:G49"/>
    <mergeCell ref="L49:M49"/>
    <mergeCell ref="N49:O49"/>
  </mergeCells>
  <phoneticPr fontId="1" type="noConversion"/>
  <printOptions horizontalCentered="1"/>
  <pageMargins left="0.39370078740157483" right="0.19685039370078741" top="0.78740157480314965" bottom="0.3937007874015748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KP&amp;RP life</vt:lpstr>
      <vt:lpstr>'KP&amp;RP life'!Print_Area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wu</dc:creator>
  <cp:lastModifiedBy>lly.ke</cp:lastModifiedBy>
  <cp:lastPrinted>2020-07-16T07:05:44Z</cp:lastPrinted>
  <dcterms:created xsi:type="dcterms:W3CDTF">2019-02-21T01:11:49Z</dcterms:created>
  <dcterms:modified xsi:type="dcterms:W3CDTF">2020-11-21T06:17:40Z</dcterms:modified>
</cp:coreProperties>
</file>